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canteromsp\AIP 2017 actual\1- SOLICITUDES DE INFORMACION PUBLICA\1- AIP   S O L I C I T U D E S   Y   R E S P U E S T A S\1- S O L I C I T U D E S   AIP 2022\ACTAS Y RESPUETA 2022\"/>
    </mc:Choice>
  </mc:AlternateContent>
  <bookViews>
    <workbookView xWindow="0" yWindow="0" windowWidth="20490" windowHeight="7755"/>
  </bookViews>
  <sheets>
    <sheet name="HAB Y PEN NOV 22" sheetId="2" r:id="rId1"/>
  </sheets>
  <definedNames>
    <definedName name="_xlnm._FilterDatabase" localSheetId="0" hidden="1">'HAB Y PEN NOV 22'!$A$6:$E$195</definedName>
    <definedName name="_xlnm.Print_Area" localSheetId="0">'HAB Y PEN NOV 22'!$A$1:$F$196</definedName>
    <definedName name="_xlnm.Print_Titles" localSheetId="0">'HAB Y PEN NOV 22'!$1:$6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4" i="2" l="1"/>
  <c r="B194" i="2"/>
  <c r="E103" i="2"/>
  <c r="B103" i="2"/>
  <c r="E49" i="2"/>
  <c r="E195" i="2" s="1"/>
  <c r="B49" i="2"/>
  <c r="B195" i="2" s="1"/>
</calcChain>
</file>

<file path=xl/sharedStrings.xml><?xml version="1.0" encoding="utf-8"?>
<sst xmlns="http://schemas.openxmlformats.org/spreadsheetml/2006/main" count="386" uniqueCount="199">
  <si>
    <t xml:space="preserve">PLANILLA DE LIQUIDACION DE HABERES </t>
  </si>
  <si>
    <t>NRO</t>
  </si>
  <si>
    <t>BENEF.</t>
  </si>
  <si>
    <t>NOMBRE Y APELLIDO</t>
  </si>
  <si>
    <t>MONTO BRUTO 2022</t>
  </si>
  <si>
    <t>1JUB. ORD.</t>
  </si>
  <si>
    <t>AGUILERA FERNANDEZ, ATANASIO CANDIDO</t>
  </si>
  <si>
    <t>ALEGRE SASIAIN, PEDRO EFRAIN</t>
  </si>
  <si>
    <t>BAJAC ALBERTINI, MIGUEL OSCAR RAMÓN</t>
  </si>
  <si>
    <t>BOBEDA MELGAREJO, JOSE MANUEL</t>
  </si>
  <si>
    <t>BOGADO GONZALEZ, VICTOR ALCIDES</t>
  </si>
  <si>
    <t>CACERES SANTACRUZ, CRESCENCIO HERMINIO</t>
  </si>
  <si>
    <t>CAMPOS CERVERA SACCARELLO, JOSÉ RODRIGO</t>
  </si>
  <si>
    <t>CASTILLO GAMARRA, ARTEMIO</t>
  </si>
  <si>
    <t>DENIS PINTOS, JUAN ALBERTO ANTONIO</t>
  </si>
  <si>
    <t>DOMINGUEZ SANTACRUZ, RAMON ROBERTO</t>
  </si>
  <si>
    <t>DUARTE MANZONI, MARCELO ALBERTO DIEGO</t>
  </si>
  <si>
    <t>ELIZECHE BOGADO, JULIO ROLANDO</t>
  </si>
  <si>
    <t>ESPINOLA WIEZELL, ARMANDO VICENTE</t>
  </si>
  <si>
    <t>FERNANDEZ AREVALOS, EVELIO OTILIO</t>
  </si>
  <si>
    <t>FERNANDEZ ESTIGARRIBIA, JOSE FELIX</t>
  </si>
  <si>
    <t>FERREIRA DE LOPEZ, OLGA BEATRIZ</t>
  </si>
  <si>
    <t>FRANCO GÓMEZ, JULIO CÉSAR</t>
  </si>
  <si>
    <t>FRUTOS CORONEL, JULIO CÉSAR</t>
  </si>
  <si>
    <t>GOMEZ VERLANGIERI, RAMON</t>
  </si>
  <si>
    <t>GONZALEZ DRAKEFORD, VICTOR OSCAR</t>
  </si>
  <si>
    <t>GONZALEZ ERICO, MIGUEL ANGEL</t>
  </si>
  <si>
    <t xml:space="preserve">GONZALEZ NUÑEZ, ALFONSO </t>
  </si>
  <si>
    <t>GUGGIARI ZAVALA, MODESTO LUIS</t>
  </si>
  <si>
    <t>JAEGGLI CABALLERO, ALFREDO LUIS</t>
  </si>
  <si>
    <t>LAINO FIGUEREDO, DOMINGO ISABELINO</t>
  </si>
  <si>
    <t>MAGGI ROLON, CARLOS MANUEL</t>
  </si>
  <si>
    <t>MARTINEZ RUIZ DIAZ, CARLOS</t>
  </si>
  <si>
    <t>MENDOZA UNZAIN, IGNACIO RAMON</t>
  </si>
  <si>
    <t xml:space="preserve">MORENO RUFFINELLI, JOSÉ ANTONIO </t>
  </si>
  <si>
    <t>OVELAR LEDEZMA, PEDRO PABLO</t>
  </si>
  <si>
    <t>RACHID LICHI, BADER</t>
  </si>
  <si>
    <t>RAMIREZ MONTALBETTI, JUAN CARLOS</t>
  </si>
  <si>
    <t>RIVAS ALMADA, FRANCISCO JOSE</t>
  </si>
  <si>
    <t>SAGUIER CARMONA, MIGUEL ABDON</t>
  </si>
  <si>
    <t>SANCHEZ, RAUL ADOLFO</t>
  </si>
  <si>
    <t>SARUBBI GAMARRA, LUIS ALBERTO</t>
  </si>
  <si>
    <t>SOTO ESTIGARRIBIA, MARIO WALBERTO</t>
  </si>
  <si>
    <t>VAZQUEZ VAZQUEZ, JUAN JOSE</t>
  </si>
  <si>
    <t>VERA BEJARANO, CANDIDO CARMELO</t>
  </si>
  <si>
    <t>VERA CARDENAS, ZACARIAS ERNESTO</t>
  </si>
  <si>
    <t>VILLAMAYOR TOMMASI, JUAN ERNESTO</t>
  </si>
  <si>
    <t>WAGNER LEZCANO, LUIS ALBERTO CAYETANO</t>
  </si>
  <si>
    <t>2JUB. EXT.</t>
  </si>
  <si>
    <t>ALFARO DE FRANCO, EMILIA PATRICIA</t>
  </si>
  <si>
    <t xml:space="preserve">ATTIS JIMENEZ, ANTONIO GABRIEL </t>
  </si>
  <si>
    <t>BARCHINI CIBILS, ANGEL RAMÓN</t>
  </si>
  <si>
    <t>BARRIOS MONGES, CLEMENTE RAMON</t>
  </si>
  <si>
    <t>BENITEZ ORTIZ, SIMON</t>
  </si>
  <si>
    <t>BENITEZ VARGAS, ROGELIO RAIMUNDO</t>
  </si>
  <si>
    <t>BENITEZ, CESAR EQUICIO</t>
  </si>
  <si>
    <t>BOBADILLA CENTURION, TOLENTINO</t>
  </si>
  <si>
    <t>CARRIZOSA GALIANO, MIGUEL</t>
  </si>
  <si>
    <t>CHAMORRO GARCIA, JOSE GILBERTO</t>
  </si>
  <si>
    <t>CHENA VALDEZ, HERMINIO</t>
  </si>
  <si>
    <t>CORONEL OVELAR, PIO CELSO</t>
  </si>
  <si>
    <t>CUBAS DE VILLAALTA, CIRILA CONCEPCION</t>
  </si>
  <si>
    <t>DA ROSA CANO, ARISTIDES JUAN</t>
  </si>
  <si>
    <t>ESTIGARRIBIA FERREIRA, ANTONIO RAÚL</t>
  </si>
  <si>
    <t>FIGUEREDO AMARO, ANA MARÍA</t>
  </si>
  <si>
    <t>GONZALEZ MACCHI, LUIS ANGEL</t>
  </si>
  <si>
    <t>GONZALEZ QUINTANA, ENRIQUE</t>
  </si>
  <si>
    <t>GONZALEZ SEGOVIA, VICTOR LUIS</t>
  </si>
  <si>
    <t>IBARROLA CÁCERES, JULIO CÉSAR</t>
  </si>
  <si>
    <t>JARA ROJAS, RICARDO</t>
  </si>
  <si>
    <t>LEGAL MARTÍNEZ, WILDO LUIS</t>
  </si>
  <si>
    <t>LOPEZ BENITEZ, CESAR</t>
  </si>
  <si>
    <t>MARTINEZ, DIOGENES</t>
  </si>
  <si>
    <t>MAURO PEREZ, LUIS ALBERTO</t>
  </si>
  <si>
    <t>MENDOZA CORREA, LUIS ALBERTO</t>
  </si>
  <si>
    <t>MENDOZA DE ACHA, ANA MARÍA JUANITA</t>
  </si>
  <si>
    <t>MENDOZA DIAZ, MIRTA RAMONA</t>
  </si>
  <si>
    <t>MERLO DREWS, ROSA ESPERANZA</t>
  </si>
  <si>
    <t>MEZA BRÍTEZ, SILVIO</t>
  </si>
  <si>
    <t>MOREL PINTOS, MARIO</t>
  </si>
  <si>
    <t>MORINIGO CAMPUZANO, SUSANA MARTI</t>
  </si>
  <si>
    <t>MUSSI MELGAREJO, GUSTAVO FRANCISCO</t>
  </si>
  <si>
    <t>NUÑEZ SANCHEZ, AMANDA ROSALIA</t>
  </si>
  <si>
    <t>OVIEDO BRÍTEZ, FRANCISCO ARCIDIO</t>
  </si>
  <si>
    <t>PAOLI, CARLOS LUIS</t>
  </si>
  <si>
    <t>PEDROZO ABBATE, GUSTAVO ADOLFO</t>
  </si>
  <si>
    <t>PENNER DURKSEN, ORLANDO</t>
  </si>
  <si>
    <t>RAMIREZ BENITEZ, PABLO NICANOR</t>
  </si>
  <si>
    <t>RAMIREZ CABRERA, EDGAR MIGUEL</t>
  </si>
  <si>
    <t>RECALDE COUSIRAT, ELBA HAYDÉE</t>
  </si>
  <si>
    <t xml:space="preserve">RETAMOZO ORTIZ, ANDRES </t>
  </si>
  <si>
    <t>ROMERO PEREIRA, CARLOS FRANCISCO</t>
  </si>
  <si>
    <t>SALINAS ALE,  MODESTO GABRIEL</t>
  </si>
  <si>
    <t>SALUM PIRES, ERIC MARIA</t>
  </si>
  <si>
    <t>SILVERO ALVAREZ, OSCAR ISMAEL</t>
  </si>
  <si>
    <t>SOLER CANO, CARLOS MARIA</t>
  </si>
  <si>
    <t xml:space="preserve">VELAZQUEZ TILLERIA, JULIO CESAR </t>
  </si>
  <si>
    <t>VENIALGO RECALDE, EDGAR DOMINGO</t>
  </si>
  <si>
    <t>VERA BEJARANO, BLAS EDUARDO</t>
  </si>
  <si>
    <t>VERGARA RÍOS, LÚCIO</t>
  </si>
  <si>
    <t>VON KNOBLOCH GIMÉNEZ, RAMÓN ATILIO</t>
  </si>
  <si>
    <t>YAMBAY VELÁZQUEZ, AMADO ENRIQUE</t>
  </si>
  <si>
    <t>3JUB. RED.</t>
  </si>
  <si>
    <t>ACEVEDO CANDIA, EUCLIDES ROBERTO</t>
  </si>
  <si>
    <t>ACOSTA DE VAZQUEZ, PERLA TERESA BEATRIZ</t>
  </si>
  <si>
    <t>AGUERO CANTERO, LINO MIGUEL ÁNGEL</t>
  </si>
  <si>
    <t>ALEGRE ORTEGA, MARIO EUSEBIO</t>
  </si>
  <si>
    <t>ALVAREZ ALVARENGA, ANTONIO</t>
  </si>
  <si>
    <t>ARAUJO GONZÁLEZ, CONSTANCIO JUAN CARLOS</t>
  </si>
  <si>
    <t>BALBUENA LOPEZ, ELVIS RAMON</t>
  </si>
  <si>
    <t>BERNAL GARAY, VICTOR LUIS</t>
  </si>
  <si>
    <t>CABALLERO ARAUJO, JUAN CARLOS</t>
  </si>
  <si>
    <t>CABAÑAS BAZAN, NESTOR</t>
  </si>
  <si>
    <t>CABRERA PALACIOS, LUCIANO</t>
  </si>
  <si>
    <t>CACERES GONZALEZ, MARIO DUILIO</t>
  </si>
  <si>
    <t>CANO YEGROS, MARIO</t>
  </si>
  <si>
    <t>CAREAGA FLECHA, LUIS MARÍA</t>
  </si>
  <si>
    <t>CARISIMO OCAMPO, HORACIO VICTOR</t>
  </si>
  <si>
    <t>CARISIMO SOSA, MARIA NIMIA</t>
  </si>
  <si>
    <t>COLMAN HERMOSA, JULIO CÉSAR</t>
  </si>
  <si>
    <t>CORONEL PAREDES, MARIO ALBERTO</t>
  </si>
  <si>
    <t>CUEVAS MENDEZ, REINALDO</t>
  </si>
  <si>
    <t>CUEVAS TORALES, JOSÉ LUIS</t>
  </si>
  <si>
    <t>DAVALOS, HERMINIO</t>
  </si>
  <si>
    <t>DELFINO RAMÍREZ, LUIS FRANCISCO GERARDO</t>
  </si>
  <si>
    <t>DELORME FLECHA, LUIS WILFRIDO</t>
  </si>
  <si>
    <t>DIAZ CALDERARA, FRANCISCO DIEGO</t>
  </si>
  <si>
    <t>DIETZE JUNGHANNS, RONALDO ENO</t>
  </si>
  <si>
    <t>DUARTE, ROLANDO JOSÉ</t>
  </si>
  <si>
    <t>DURAND ESPINOLA, DANY EDGAR XAVIER</t>
  </si>
  <si>
    <t>ENCINA SILVA, VICTOR HERMÓGENES</t>
  </si>
  <si>
    <t>ESCOBAR CATTEBEKE, EUGENIO PATROCINIO</t>
  </si>
  <si>
    <t>FERREIRO SANABRIA, ADOLFO MARCELINO</t>
  </si>
  <si>
    <t>FORNERON FRETES, RUBÉN DARÍO</t>
  </si>
  <si>
    <t>FRANCO DE FERNÁNDEZ, ADRIANA HERCILIA</t>
  </si>
  <si>
    <t>FRANCO FLORES, DARÍO ANTONIO</t>
  </si>
  <si>
    <t>GARCETE MOLINARI, CESAR MARCELINO</t>
  </si>
  <si>
    <t>GOMEZ GALEANO, ANDRES</t>
  </si>
  <si>
    <t>GOMEZ ROLON, ELADIO</t>
  </si>
  <si>
    <t>GONZALEZ ANDINO, NERI FILEMON</t>
  </si>
  <si>
    <t>GONZALEZ ESCOBAR, RICARDO</t>
  </si>
  <si>
    <t>GONZALEZ GARABELLI, CARLOS ALBERTO</t>
  </si>
  <si>
    <t>GONZALEZ PANA, HECTOR</t>
  </si>
  <si>
    <t>GONZALEZ QUINTANA, FEDERICO</t>
  </si>
  <si>
    <t>GONZALEZ SAFSTRAND, MARCIAL</t>
  </si>
  <si>
    <t>GONZALEZ VILLALBA, MERCEDES</t>
  </si>
  <si>
    <t>GRILLON CONIGLIARO, ALBERTO</t>
  </si>
  <si>
    <t>GUASTELLA CAPELLO, JOSE ABEL</t>
  </si>
  <si>
    <t>LARRE DEL PUERTO, LUIS ALBERTO</t>
  </si>
  <si>
    <t>LOPEZ IRALA, AMANCIO</t>
  </si>
  <si>
    <t>LOPEZ PERITO, MIGUEL ANGEL IGNACIO</t>
  </si>
  <si>
    <t>MARCOS ÁLVAREZ, JUAN MANUEL</t>
  </si>
  <si>
    <t>MARTINEZ GARAY, ELVA IGNACIA</t>
  </si>
  <si>
    <t>MEDINA CÁCERES, MANLIO VICENTE</t>
  </si>
  <si>
    <t>MOREL ALFONSO, PURIFICACION</t>
  </si>
  <si>
    <t>MOREL SANTACRUZ, EULALIO RAMON</t>
  </si>
  <si>
    <t>MORINIGO ALCARAZ, JOSE NICOLAS</t>
  </si>
  <si>
    <t>NUÑEZ AGUERO, CARLOS</t>
  </si>
  <si>
    <t>ORTEGA, DIONISIO</t>
  </si>
  <si>
    <t>OVELAR LEDEZMA, BENITO</t>
  </si>
  <si>
    <t>OVIEDO, LINO CÉSAR</t>
  </si>
  <si>
    <t xml:space="preserve">PEÑA BAREIRO, VICTOR HUGO </t>
  </si>
  <si>
    <t xml:space="preserve">PERALTA PÉREZ, JUAN MANUEL </t>
  </si>
  <si>
    <t>PERDOMO ORTÍZ, AGUSTÍN</t>
  </si>
  <si>
    <t>PEREIRA THALMANN, ENRIQUE JAVIER</t>
  </si>
  <si>
    <t>PERROTTA CARIBONI, JULIO ALBERTO</t>
  </si>
  <si>
    <t>QUIÑONEZ DAIUB, JULIO ANTONIO</t>
  </si>
  <si>
    <t>QUIÑONEZ HERRERA, MARCELINO RAMÓN</t>
  </si>
  <si>
    <t>QUINTANA LOPEZ, CONCEPCION</t>
  </si>
  <si>
    <t>RAMIREZ FIGUEREDO, JUAN LORENZO</t>
  </si>
  <si>
    <t>RATTI JAEGGLI, ALFREDO OSVALDO AUGUSTO</t>
  </si>
  <si>
    <t>RATZLAFF EPP, HEINRICH</t>
  </si>
  <si>
    <t>RECALDE CENTURIÓN, ELVIO SIMÓN</t>
  </si>
  <si>
    <t>RIVEROS SÁNCHEZ, LUDMILA</t>
  </si>
  <si>
    <t>ROA ROJAS, MARIA DIGNA</t>
  </si>
  <si>
    <t>ROBLES VDA. DE DI BENEDETTO, AIDA MAXIMINA</t>
  </si>
  <si>
    <t>RODRIGUEZ ARIAS, PABLINO ACASIO</t>
  </si>
  <si>
    <t>RODRIGUEZ BOJANOVICH, VICTOR MANUEL</t>
  </si>
  <si>
    <t>RODRIGUEZ MONTIEL, REINALDO OSMAR</t>
  </si>
  <si>
    <t>ROLON OSNAGHI, EDMUNDO ALEJANDRO</t>
  </si>
  <si>
    <t>SANCHEZ GUFFANTI, GUILLERMO</t>
  </si>
  <si>
    <t>SARQUIS CUQUEJO, LUIS ALBERTO</t>
  </si>
  <si>
    <t>SAWATZKY SAWATZKY, CORNELIUS</t>
  </si>
  <si>
    <t>SERVIN SUGASTTI, JUAN</t>
  </si>
  <si>
    <t>TALAVERA ALEGRE, LUIS</t>
  </si>
  <si>
    <t>THIELMANN TEICHGRAF, HANS WERNER</t>
  </si>
  <si>
    <t>TORALES FRANCO, MARCIANO DELFIN</t>
  </si>
  <si>
    <t>VELAZQUEZ UGARTE, MILCIADES ALEJANDRO</t>
  </si>
  <si>
    <t>VELAZQUEZ VERA, SILVIO MERCEDES</t>
  </si>
  <si>
    <t>VERGARA DE FRANCO, MIRTHA</t>
  </si>
  <si>
    <t>YAMBAY PEREYRA, VICTOR RAUL</t>
  </si>
  <si>
    <t>ZACARIAS LOPEZ, MARIO</t>
  </si>
  <si>
    <t>ZARATE GONZALEZ, DIONISIO</t>
  </si>
  <si>
    <t>TOTAL</t>
  </si>
  <si>
    <t>MES: NOVIEMBRE</t>
  </si>
  <si>
    <t>AÑO: 2022</t>
  </si>
  <si>
    <t>JUBILATORIOS</t>
  </si>
  <si>
    <t>01-SUBTOTAL</t>
  </si>
  <si>
    <t>02-TOTAL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</si>
</sst>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_);_(@_)"/>
    <numFmt numFmtId="167" formatCode="#,##0_ ;[Red]\-#,##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1" applyFont="1"/>
    <xf numFmtId="0" fontId="3" fillId="0" borderId="0" xfId="1" applyFont="1" applyAlignment="1">
      <alignment horizontal="center"/>
    </xf>
    <xf numFmtId="165" fontId="4" fillId="0" borderId="0" xfId="2" applyNumberFormat="1" applyFont="1"/>
    <xf numFmtId="0" fontId="3" fillId="0" borderId="0" xfId="1" applyFont="1"/>
    <xf numFmtId="3" fontId="3" fillId="0" borderId="0" xfId="1" applyNumberFormat="1" applyFont="1"/>
    <xf numFmtId="165" fontId="4" fillId="0" borderId="0" xfId="1" applyNumberFormat="1" applyFont="1"/>
    <xf numFmtId="166" fontId="4" fillId="0" borderId="0" xfId="3" applyFont="1"/>
    <xf numFmtId="0" fontId="5" fillId="0" borderId="0" xfId="1" applyFont="1" applyAlignment="1">
      <alignment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/>
    </xf>
    <xf numFmtId="0" fontId="4" fillId="0" borderId="5" xfId="1" applyFont="1" applyFill="1" applyBorder="1"/>
    <xf numFmtId="165" fontId="4" fillId="0" borderId="6" xfId="2" applyNumberFormat="1" applyFont="1" applyFill="1" applyBorder="1"/>
    <xf numFmtId="0" fontId="3" fillId="0" borderId="7" xfId="1" applyFont="1" applyBorder="1" applyAlignment="1">
      <alignment horizontal="center"/>
    </xf>
    <xf numFmtId="0" fontId="4" fillId="0" borderId="8" xfId="1" applyFont="1" applyFill="1" applyBorder="1"/>
    <xf numFmtId="165" fontId="4" fillId="0" borderId="9" xfId="2" applyNumberFormat="1" applyFont="1" applyFill="1" applyBorder="1"/>
    <xf numFmtId="0" fontId="4" fillId="0" borderId="0" xfId="1" applyFont="1" applyFill="1"/>
    <xf numFmtId="0" fontId="3" fillId="0" borderId="0" xfId="1" applyFont="1" applyFill="1"/>
    <xf numFmtId="0" fontId="4" fillId="0" borderId="10" xfId="1" applyFont="1" applyFill="1" applyBorder="1"/>
    <xf numFmtId="165" fontId="4" fillId="0" borderId="11" xfId="2" applyNumberFormat="1" applyFont="1" applyFill="1" applyBorder="1"/>
    <xf numFmtId="0" fontId="4" fillId="0" borderId="0" xfId="1" applyFont="1" applyFill="1" applyAlignment="1">
      <alignment horizontal="right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vertical="center"/>
    </xf>
    <xf numFmtId="0" fontId="3" fillId="3" borderId="2" xfId="1" applyFont="1" applyFill="1" applyBorder="1" applyAlignment="1">
      <alignment horizontal="right" vertical="center"/>
    </xf>
    <xf numFmtId="165" fontId="3" fillId="3" borderId="3" xfId="2" applyNumberFormat="1" applyFont="1" applyFill="1" applyBorder="1" applyAlignment="1">
      <alignment horizontal="right" vertical="center"/>
    </xf>
    <xf numFmtId="0" fontId="3" fillId="0" borderId="12" xfId="1" applyFont="1" applyBorder="1" applyAlignment="1">
      <alignment horizontal="center"/>
    </xf>
    <xf numFmtId="0" fontId="4" fillId="0" borderId="13" xfId="1" applyFont="1" applyFill="1" applyBorder="1"/>
    <xf numFmtId="165" fontId="4" fillId="0" borderId="14" xfId="2" applyNumberFormat="1" applyFont="1" applyFill="1" applyBorder="1"/>
    <xf numFmtId="0" fontId="3" fillId="0" borderId="7" xfId="1" applyFont="1" applyFill="1" applyBorder="1" applyAlignment="1">
      <alignment horizontal="center"/>
    </xf>
    <xf numFmtId="0" fontId="7" fillId="0" borderId="8" xfId="1" applyFont="1" applyFill="1" applyBorder="1"/>
    <xf numFmtId="165" fontId="3" fillId="0" borderId="0" xfId="2" applyNumberFormat="1" applyFont="1" applyFill="1" applyAlignment="1">
      <alignment horizontal="right" vertical="center"/>
    </xf>
    <xf numFmtId="165" fontId="3" fillId="3" borderId="15" xfId="2" applyNumberFormat="1" applyFont="1" applyFill="1" applyBorder="1" applyAlignment="1">
      <alignment horizontal="center" vertical="center"/>
    </xf>
    <xf numFmtId="165" fontId="3" fillId="3" borderId="16" xfId="2" applyNumberFormat="1" applyFont="1" applyFill="1" applyBorder="1" applyAlignment="1">
      <alignment vertical="center"/>
    </xf>
    <xf numFmtId="165" fontId="3" fillId="3" borderId="16" xfId="2" applyNumberFormat="1" applyFont="1" applyFill="1" applyBorder="1" applyAlignment="1">
      <alignment horizontal="right" vertical="center"/>
    </xf>
    <xf numFmtId="165" fontId="3" fillId="3" borderId="17" xfId="2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horizontal="center"/>
    </xf>
    <xf numFmtId="167" fontId="4" fillId="0" borderId="0" xfId="1" applyNumberFormat="1" applyFont="1" applyFill="1"/>
    <xf numFmtId="166" fontId="4" fillId="0" borderId="0" xfId="3" applyFont="1" applyFill="1"/>
    <xf numFmtId="166" fontId="4" fillId="0" borderId="0" xfId="3" applyFont="1" applyFill="1" applyBorder="1" applyAlignment="1">
      <alignment horizontal="center"/>
    </xf>
    <xf numFmtId="166" fontId="3" fillId="0" borderId="0" xfId="3" applyFont="1" applyFill="1" applyBorder="1" applyAlignment="1">
      <alignment horizontal="center"/>
    </xf>
    <xf numFmtId="166" fontId="4" fillId="0" borderId="0" xfId="3" applyFont="1" applyFill="1" applyBorder="1"/>
    <xf numFmtId="0" fontId="2" fillId="0" borderId="0" xfId="2" applyNumberFormat="1" applyFont="1" applyAlignment="1">
      <alignment horizontal="left"/>
    </xf>
    <xf numFmtId="0" fontId="2" fillId="0" borderId="0" xfId="2" applyNumberFormat="1" applyFont="1" applyAlignment="1">
      <alignment horizontal="center"/>
    </xf>
    <xf numFmtId="49" fontId="2" fillId="0" borderId="0" xfId="2" applyNumberFormat="1" applyFont="1" applyAlignment="1">
      <alignment horizontal="left"/>
    </xf>
  </cellXfs>
  <cellStyles count="5">
    <cellStyle name="Millares [0] 2" xfId="3"/>
    <cellStyle name="Millares 2" xfId="2"/>
    <cellStyle name="Normal" xfId="0" builtinId="0"/>
    <cellStyle name="Normal 2" xfId="1"/>
    <cellStyle name="Porcentaje 2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262658</xdr:colOff>
      <xdr:row>0</xdr:row>
      <xdr:rowOff>0</xdr:rowOff>
    </xdr:from>
    <xdr:to>
      <xdr:col>2</xdr:col>
      <xdr:colOff>889000</xdr:colOff>
      <xdr:row>4</xdr:row>
      <xdr:rowOff>40153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89" t="12389" r="16083" b="16002"/>
        <a:stretch>
          <a:fillRect/>
        </a:stretch>
      </xdr:blipFill>
      <xdr:spPr bwMode="auto">
        <a:xfrm>
          <a:off x="405533" y="196529"/>
          <a:ext cx="1372467" cy="929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Y365"/>
  <sheetViews>
    <sheetView showGridLines="0" tabSelected="1" zoomScale="60" zoomScaleNormal="60" workbookViewId="0">
      <pane xSplit="1" ySplit="6" topLeftCell="B175" activePane="bottomRight" state="frozen"/>
      <selection activeCell="Q236" sqref="Q236"/>
      <selection pane="topRight" activeCell="Q236" sqref="Q236"/>
      <selection pane="bottomLeft" activeCell="Q236" sqref="Q236"/>
      <selection pane="bottomRight" activeCell="J84" sqref="J84"/>
    </sheetView>
  </sheetViews>
  <sheetFormatPr baseColWidth="10" defaultRowHeight="7.5" customHeight="1" x14ac:dyDescent="0.25"/>
  <cols>
    <col min="1" max="1" width="2.140625" style="1" customWidth="1"/>
    <col min="2" max="2" width="11.140625" style="2" customWidth="1"/>
    <col min="3" max="3" width="16.85546875" style="1" customWidth="1"/>
    <col min="4" max="4" width="58.85546875" style="1" customWidth="1"/>
    <col min="5" max="5" width="24.85546875" style="1" customWidth="1"/>
    <col min="6" max="6" width="2.140625" style="4" customWidth="1"/>
    <col min="7" max="16384" width="11.42578125" style="4"/>
  </cols>
  <sheetData>
    <row r="1" spans="1:5" ht="18" x14ac:dyDescent="0.25">
      <c r="D1" s="43" t="s">
        <v>0</v>
      </c>
      <c r="E1" s="5"/>
    </row>
    <row r="2" spans="1:5" ht="18" x14ac:dyDescent="0.25">
      <c r="D2" s="44" t="s">
        <v>196</v>
      </c>
      <c r="E2" s="5"/>
    </row>
    <row r="3" spans="1:5" ht="18" x14ac:dyDescent="0.25">
      <c r="D3" s="45" t="s">
        <v>194</v>
      </c>
      <c r="E3" s="6"/>
    </row>
    <row r="4" spans="1:5" ht="18" x14ac:dyDescent="0.25">
      <c r="D4" s="43" t="s">
        <v>195</v>
      </c>
      <c r="E4" s="6"/>
    </row>
    <row r="5" spans="1:5" ht="11.25" customHeight="1" thickBot="1" x14ac:dyDescent="0.3">
      <c r="E5" s="7"/>
    </row>
    <row r="6" spans="1:5" s="8" customFormat="1" ht="54" customHeight="1" thickBot="1" x14ac:dyDescent="0.3">
      <c r="B6" s="9" t="s">
        <v>1</v>
      </c>
      <c r="C6" s="10" t="s">
        <v>2</v>
      </c>
      <c r="D6" s="10" t="s">
        <v>3</v>
      </c>
      <c r="E6" s="11" t="s">
        <v>4</v>
      </c>
    </row>
    <row r="7" spans="1:5" ht="23.25" customHeight="1" x14ac:dyDescent="0.25">
      <c r="B7" s="12">
        <v>1</v>
      </c>
      <c r="C7" s="13" t="s">
        <v>5</v>
      </c>
      <c r="D7" s="13" t="s">
        <v>6</v>
      </c>
      <c r="E7" s="14">
        <v>12794406</v>
      </c>
    </row>
    <row r="8" spans="1:5" ht="23.25" customHeight="1" x14ac:dyDescent="0.25">
      <c r="B8" s="15">
        <v>2</v>
      </c>
      <c r="C8" s="16" t="s">
        <v>5</v>
      </c>
      <c r="D8" s="16" t="s">
        <v>7</v>
      </c>
      <c r="E8" s="17">
        <v>13370472</v>
      </c>
    </row>
    <row r="9" spans="1:5" ht="23.25" customHeight="1" x14ac:dyDescent="0.25">
      <c r="B9" s="15">
        <v>3</v>
      </c>
      <c r="C9" s="16" t="s">
        <v>5</v>
      </c>
      <c r="D9" s="16" t="s">
        <v>8</v>
      </c>
      <c r="E9" s="17">
        <v>9448340</v>
      </c>
    </row>
    <row r="10" spans="1:5" ht="23.25" customHeight="1" x14ac:dyDescent="0.25">
      <c r="B10" s="15">
        <v>4</v>
      </c>
      <c r="C10" s="16" t="s">
        <v>5</v>
      </c>
      <c r="D10" s="16" t="s">
        <v>9</v>
      </c>
      <c r="E10" s="17">
        <v>27816557</v>
      </c>
    </row>
    <row r="11" spans="1:5" ht="23.25" customHeight="1" x14ac:dyDescent="0.25">
      <c r="B11" s="15">
        <v>5</v>
      </c>
      <c r="C11" s="16" t="s">
        <v>5</v>
      </c>
      <c r="D11" s="16" t="s">
        <v>10</v>
      </c>
      <c r="E11" s="17">
        <v>24364265</v>
      </c>
    </row>
    <row r="12" spans="1:5" ht="23.25" customHeight="1" x14ac:dyDescent="0.25">
      <c r="B12" s="15">
        <v>6</v>
      </c>
      <c r="C12" s="16" t="s">
        <v>5</v>
      </c>
      <c r="D12" s="16" t="s">
        <v>11</v>
      </c>
      <c r="E12" s="17">
        <v>27816557</v>
      </c>
    </row>
    <row r="13" spans="1:5" s="19" customFormat="1" ht="23.25" customHeight="1" x14ac:dyDescent="0.25">
      <c r="A13" s="18"/>
      <c r="B13" s="15">
        <v>7</v>
      </c>
      <c r="C13" s="16" t="s">
        <v>5</v>
      </c>
      <c r="D13" s="16" t="s">
        <v>12</v>
      </c>
      <c r="E13" s="17">
        <v>9448340</v>
      </c>
    </row>
    <row r="14" spans="1:5" ht="23.25" customHeight="1" x14ac:dyDescent="0.25">
      <c r="B14" s="15">
        <v>8</v>
      </c>
      <c r="C14" s="16" t="s">
        <v>5</v>
      </c>
      <c r="D14" s="16" t="s">
        <v>13</v>
      </c>
      <c r="E14" s="17">
        <v>9448340</v>
      </c>
    </row>
    <row r="15" spans="1:5" ht="23.25" customHeight="1" x14ac:dyDescent="0.25">
      <c r="B15" s="15">
        <v>9</v>
      </c>
      <c r="C15" s="16" t="s">
        <v>5</v>
      </c>
      <c r="D15" s="16" t="s">
        <v>14</v>
      </c>
      <c r="E15" s="17">
        <v>22587084</v>
      </c>
    </row>
    <row r="16" spans="1:5" ht="23.25" customHeight="1" x14ac:dyDescent="0.25">
      <c r="B16" s="15">
        <v>10</v>
      </c>
      <c r="C16" s="16" t="s">
        <v>5</v>
      </c>
      <c r="D16" s="16" t="s">
        <v>15</v>
      </c>
      <c r="E16" s="17">
        <v>27816557</v>
      </c>
    </row>
    <row r="17" spans="2:5" ht="23.25" customHeight="1" x14ac:dyDescent="0.25">
      <c r="B17" s="15">
        <v>11</v>
      </c>
      <c r="C17" s="16" t="s">
        <v>5</v>
      </c>
      <c r="D17" s="16" t="s">
        <v>16</v>
      </c>
      <c r="E17" s="17">
        <v>13370472</v>
      </c>
    </row>
    <row r="18" spans="2:5" ht="23.25" customHeight="1" x14ac:dyDescent="0.25">
      <c r="B18" s="15">
        <v>12</v>
      </c>
      <c r="C18" s="16" t="s">
        <v>5</v>
      </c>
      <c r="D18" s="16" t="s">
        <v>17</v>
      </c>
      <c r="E18" s="17">
        <v>9448340</v>
      </c>
    </row>
    <row r="19" spans="2:5" ht="23.25" customHeight="1" x14ac:dyDescent="0.25">
      <c r="B19" s="15">
        <v>13</v>
      </c>
      <c r="C19" s="16" t="s">
        <v>5</v>
      </c>
      <c r="D19" s="16" t="s">
        <v>18</v>
      </c>
      <c r="E19" s="17">
        <v>9448340</v>
      </c>
    </row>
    <row r="20" spans="2:5" ht="23.25" customHeight="1" x14ac:dyDescent="0.25">
      <c r="B20" s="15">
        <v>14</v>
      </c>
      <c r="C20" s="16" t="s">
        <v>5</v>
      </c>
      <c r="D20" s="16" t="s">
        <v>19</v>
      </c>
      <c r="E20" s="17">
        <v>9448340</v>
      </c>
    </row>
    <row r="21" spans="2:5" ht="23.25" customHeight="1" x14ac:dyDescent="0.25">
      <c r="B21" s="15">
        <v>15</v>
      </c>
      <c r="C21" s="16" t="s">
        <v>5</v>
      </c>
      <c r="D21" s="16" t="s">
        <v>20</v>
      </c>
      <c r="E21" s="17">
        <v>9448340</v>
      </c>
    </row>
    <row r="22" spans="2:5" ht="23.25" customHeight="1" x14ac:dyDescent="0.25">
      <c r="B22" s="15">
        <v>16</v>
      </c>
      <c r="C22" s="16" t="s">
        <v>5</v>
      </c>
      <c r="D22" s="16" t="s">
        <v>21</v>
      </c>
      <c r="E22" s="17">
        <v>27816557</v>
      </c>
    </row>
    <row r="23" spans="2:5" ht="23.25" customHeight="1" x14ac:dyDescent="0.25">
      <c r="B23" s="15">
        <v>17</v>
      </c>
      <c r="C23" s="16" t="s">
        <v>5</v>
      </c>
      <c r="D23" s="16" t="s">
        <v>22</v>
      </c>
      <c r="E23" s="17">
        <v>27816557</v>
      </c>
    </row>
    <row r="24" spans="2:5" ht="23.25" customHeight="1" x14ac:dyDescent="0.25">
      <c r="B24" s="15">
        <v>18</v>
      </c>
      <c r="C24" s="16" t="s">
        <v>5</v>
      </c>
      <c r="D24" s="16" t="s">
        <v>23</v>
      </c>
      <c r="E24" s="17">
        <v>9448340</v>
      </c>
    </row>
    <row r="25" spans="2:5" ht="23.25" customHeight="1" x14ac:dyDescent="0.25">
      <c r="B25" s="15">
        <v>19</v>
      </c>
      <c r="C25" s="16" t="s">
        <v>5</v>
      </c>
      <c r="D25" s="16" t="s">
        <v>24</v>
      </c>
      <c r="E25" s="17">
        <v>27816557</v>
      </c>
    </row>
    <row r="26" spans="2:5" ht="23.25" customHeight="1" x14ac:dyDescent="0.25">
      <c r="B26" s="15">
        <v>20</v>
      </c>
      <c r="C26" s="16" t="s">
        <v>5</v>
      </c>
      <c r="D26" s="16" t="s">
        <v>25</v>
      </c>
      <c r="E26" s="17">
        <v>21971872</v>
      </c>
    </row>
    <row r="27" spans="2:5" ht="23.25" customHeight="1" x14ac:dyDescent="0.25">
      <c r="B27" s="15">
        <v>21</v>
      </c>
      <c r="C27" s="16" t="s">
        <v>5</v>
      </c>
      <c r="D27" s="16" t="s">
        <v>26</v>
      </c>
      <c r="E27" s="17">
        <v>27816557</v>
      </c>
    </row>
    <row r="28" spans="2:5" ht="23.25" customHeight="1" x14ac:dyDescent="0.25">
      <c r="B28" s="15">
        <v>22</v>
      </c>
      <c r="C28" s="16" t="s">
        <v>5</v>
      </c>
      <c r="D28" s="16" t="s">
        <v>27</v>
      </c>
      <c r="E28" s="17">
        <v>25302567</v>
      </c>
    </row>
    <row r="29" spans="2:5" ht="23.25" customHeight="1" x14ac:dyDescent="0.25">
      <c r="B29" s="15">
        <v>23</v>
      </c>
      <c r="C29" s="16" t="s">
        <v>5</v>
      </c>
      <c r="D29" s="16" t="s">
        <v>28</v>
      </c>
      <c r="E29" s="17">
        <v>14924685</v>
      </c>
    </row>
    <row r="30" spans="2:5" ht="23.25" customHeight="1" x14ac:dyDescent="0.25">
      <c r="B30" s="15">
        <v>24</v>
      </c>
      <c r="C30" s="16" t="s">
        <v>5</v>
      </c>
      <c r="D30" s="16" t="s">
        <v>29</v>
      </c>
      <c r="E30" s="17">
        <v>14924685</v>
      </c>
    </row>
    <row r="31" spans="2:5" ht="23.25" customHeight="1" x14ac:dyDescent="0.25">
      <c r="B31" s="15">
        <v>25</v>
      </c>
      <c r="C31" s="16" t="s">
        <v>5</v>
      </c>
      <c r="D31" s="16" t="s">
        <v>30</v>
      </c>
      <c r="E31" s="17">
        <v>9448340</v>
      </c>
    </row>
    <row r="32" spans="2:5" ht="23.25" customHeight="1" x14ac:dyDescent="0.25">
      <c r="B32" s="15">
        <v>26</v>
      </c>
      <c r="C32" s="16" t="s">
        <v>5</v>
      </c>
      <c r="D32" s="16" t="s">
        <v>31</v>
      </c>
      <c r="E32" s="17">
        <v>21971872</v>
      </c>
    </row>
    <row r="33" spans="2:5" ht="23.25" customHeight="1" x14ac:dyDescent="0.25">
      <c r="B33" s="15">
        <v>27</v>
      </c>
      <c r="C33" s="16" t="s">
        <v>5</v>
      </c>
      <c r="D33" s="16" t="s">
        <v>32</v>
      </c>
      <c r="E33" s="17">
        <v>12794406</v>
      </c>
    </row>
    <row r="34" spans="2:5" ht="23.25" customHeight="1" x14ac:dyDescent="0.25">
      <c r="B34" s="15">
        <v>28</v>
      </c>
      <c r="C34" s="16" t="s">
        <v>5</v>
      </c>
      <c r="D34" s="16" t="s">
        <v>33</v>
      </c>
      <c r="E34" s="17">
        <v>14924685</v>
      </c>
    </row>
    <row r="35" spans="2:5" ht="23.25" customHeight="1" x14ac:dyDescent="0.25">
      <c r="B35" s="15">
        <v>29</v>
      </c>
      <c r="C35" s="16" t="s">
        <v>5</v>
      </c>
      <c r="D35" s="16" t="s">
        <v>34</v>
      </c>
      <c r="E35" s="17">
        <v>9448340</v>
      </c>
    </row>
    <row r="36" spans="2:5" ht="23.25" customHeight="1" x14ac:dyDescent="0.25">
      <c r="B36" s="15">
        <v>30</v>
      </c>
      <c r="C36" s="16" t="s">
        <v>5</v>
      </c>
      <c r="D36" s="16" t="s">
        <v>35</v>
      </c>
      <c r="E36" s="17">
        <v>9448340</v>
      </c>
    </row>
    <row r="37" spans="2:5" ht="23.25" customHeight="1" x14ac:dyDescent="0.25">
      <c r="B37" s="15">
        <v>31</v>
      </c>
      <c r="C37" s="16" t="s">
        <v>5</v>
      </c>
      <c r="D37" s="16" t="s">
        <v>36</v>
      </c>
      <c r="E37" s="17">
        <v>9448340</v>
      </c>
    </row>
    <row r="38" spans="2:5" ht="23.25" customHeight="1" x14ac:dyDescent="0.25">
      <c r="B38" s="15">
        <v>32</v>
      </c>
      <c r="C38" s="16" t="s">
        <v>5</v>
      </c>
      <c r="D38" s="16" t="s">
        <v>37</v>
      </c>
      <c r="E38" s="17">
        <v>9448340</v>
      </c>
    </row>
    <row r="39" spans="2:5" ht="23.25" customHeight="1" x14ac:dyDescent="0.25">
      <c r="B39" s="15">
        <v>33</v>
      </c>
      <c r="C39" s="16" t="s">
        <v>5</v>
      </c>
      <c r="D39" s="16" t="s">
        <v>38</v>
      </c>
      <c r="E39" s="17">
        <v>14924685</v>
      </c>
    </row>
    <row r="40" spans="2:5" ht="23.25" customHeight="1" x14ac:dyDescent="0.25">
      <c r="B40" s="15">
        <v>34</v>
      </c>
      <c r="C40" s="16" t="s">
        <v>5</v>
      </c>
      <c r="D40" s="16" t="s">
        <v>39</v>
      </c>
      <c r="E40" s="17">
        <v>27816557</v>
      </c>
    </row>
    <row r="41" spans="2:5" ht="23.25" customHeight="1" x14ac:dyDescent="0.25">
      <c r="B41" s="15">
        <v>35</v>
      </c>
      <c r="C41" s="16" t="s">
        <v>5</v>
      </c>
      <c r="D41" s="16" t="s">
        <v>40</v>
      </c>
      <c r="E41" s="17">
        <v>9448340</v>
      </c>
    </row>
    <row r="42" spans="2:5" ht="23.25" customHeight="1" x14ac:dyDescent="0.25">
      <c r="B42" s="15">
        <v>36</v>
      </c>
      <c r="C42" s="16" t="s">
        <v>5</v>
      </c>
      <c r="D42" s="16" t="s">
        <v>41</v>
      </c>
      <c r="E42" s="17">
        <v>27816557</v>
      </c>
    </row>
    <row r="43" spans="2:5" ht="23.25" customHeight="1" x14ac:dyDescent="0.25">
      <c r="B43" s="15">
        <v>37</v>
      </c>
      <c r="C43" s="16" t="s">
        <v>5</v>
      </c>
      <c r="D43" s="16" t="s">
        <v>42</v>
      </c>
      <c r="E43" s="17">
        <v>27816557</v>
      </c>
    </row>
    <row r="44" spans="2:5" ht="23.25" customHeight="1" x14ac:dyDescent="0.25">
      <c r="B44" s="15">
        <v>38</v>
      </c>
      <c r="C44" s="16" t="s">
        <v>5</v>
      </c>
      <c r="D44" s="16" t="s">
        <v>43</v>
      </c>
      <c r="E44" s="17">
        <v>14924685</v>
      </c>
    </row>
    <row r="45" spans="2:5" ht="23.25" customHeight="1" x14ac:dyDescent="0.25">
      <c r="B45" s="15">
        <v>39</v>
      </c>
      <c r="C45" s="16" t="s">
        <v>5</v>
      </c>
      <c r="D45" s="16" t="s">
        <v>44</v>
      </c>
      <c r="E45" s="17">
        <v>14924685</v>
      </c>
    </row>
    <row r="46" spans="2:5" ht="23.25" customHeight="1" x14ac:dyDescent="0.25">
      <c r="B46" s="15">
        <v>40</v>
      </c>
      <c r="C46" s="16" t="s">
        <v>5</v>
      </c>
      <c r="D46" s="16" t="s">
        <v>45</v>
      </c>
      <c r="E46" s="17">
        <v>27816557</v>
      </c>
    </row>
    <row r="47" spans="2:5" ht="23.25" customHeight="1" x14ac:dyDescent="0.25">
      <c r="B47" s="15">
        <v>41</v>
      </c>
      <c r="C47" s="16" t="s">
        <v>5</v>
      </c>
      <c r="D47" s="16" t="s">
        <v>46</v>
      </c>
      <c r="E47" s="17">
        <v>4486529</v>
      </c>
    </row>
    <row r="48" spans="2:5" ht="23.25" customHeight="1" thickBot="1" x14ac:dyDescent="0.3">
      <c r="B48" s="15">
        <v>42</v>
      </c>
      <c r="C48" s="20" t="s">
        <v>5</v>
      </c>
      <c r="D48" s="20" t="s">
        <v>47</v>
      </c>
      <c r="E48" s="21">
        <v>27816557</v>
      </c>
    </row>
    <row r="49" spans="2:5" s="22" customFormat="1" ht="23.25" customHeight="1" thickBot="1" x14ac:dyDescent="0.3">
      <c r="B49" s="23">
        <f>+B48</f>
        <v>42</v>
      </c>
      <c r="C49" s="24" t="s">
        <v>5</v>
      </c>
      <c r="D49" s="25" t="s">
        <v>197</v>
      </c>
      <c r="E49" s="26">
        <f>SUM(E7:E48)</f>
        <v>728637499</v>
      </c>
    </row>
    <row r="50" spans="2:5" ht="23.25" customHeight="1" x14ac:dyDescent="0.25">
      <c r="B50" s="27">
        <v>1</v>
      </c>
      <c r="C50" s="28" t="s">
        <v>48</v>
      </c>
      <c r="D50" s="28" t="s">
        <v>49</v>
      </c>
      <c r="E50" s="29">
        <v>20862418</v>
      </c>
    </row>
    <row r="51" spans="2:5" ht="23.25" customHeight="1" x14ac:dyDescent="0.25">
      <c r="B51" s="15">
        <v>2</v>
      </c>
      <c r="C51" s="16" t="s">
        <v>48</v>
      </c>
      <c r="D51" s="16" t="s">
        <v>50</v>
      </c>
      <c r="E51" s="17">
        <v>16940313</v>
      </c>
    </row>
    <row r="52" spans="2:5" ht="23.25" customHeight="1" x14ac:dyDescent="0.25">
      <c r="B52" s="30">
        <v>3</v>
      </c>
      <c r="C52" s="16" t="s">
        <v>48</v>
      </c>
      <c r="D52" s="16" t="s">
        <v>51</v>
      </c>
      <c r="E52" s="17">
        <v>11193514</v>
      </c>
    </row>
    <row r="53" spans="2:5" ht="23.25" customHeight="1" x14ac:dyDescent="0.25">
      <c r="B53" s="15">
        <v>4</v>
      </c>
      <c r="C53" s="16" t="s">
        <v>48</v>
      </c>
      <c r="D53" s="16" t="s">
        <v>52</v>
      </c>
      <c r="E53" s="17">
        <v>20862418</v>
      </c>
    </row>
    <row r="54" spans="2:5" ht="23.25" customHeight="1" x14ac:dyDescent="0.25">
      <c r="B54" s="30">
        <v>5</v>
      </c>
      <c r="C54" s="16" t="s">
        <v>48</v>
      </c>
      <c r="D54" s="16" t="s">
        <v>53</v>
      </c>
      <c r="E54" s="17">
        <v>7086785</v>
      </c>
    </row>
    <row r="55" spans="2:5" ht="23.25" customHeight="1" x14ac:dyDescent="0.25">
      <c r="B55" s="15">
        <v>6</v>
      </c>
      <c r="C55" s="16" t="s">
        <v>48</v>
      </c>
      <c r="D55" s="16" t="s">
        <v>54</v>
      </c>
      <c r="E55" s="17">
        <v>9595703</v>
      </c>
    </row>
    <row r="56" spans="2:5" ht="23.25" customHeight="1" x14ac:dyDescent="0.25">
      <c r="B56" s="30">
        <v>7</v>
      </c>
      <c r="C56" s="16" t="s">
        <v>48</v>
      </c>
      <c r="D56" s="16" t="s">
        <v>55</v>
      </c>
      <c r="E56" s="17">
        <v>7086785</v>
      </c>
    </row>
    <row r="57" spans="2:5" ht="23.25" customHeight="1" x14ac:dyDescent="0.25">
      <c r="B57" s="15">
        <v>8</v>
      </c>
      <c r="C57" s="16" t="s">
        <v>48</v>
      </c>
      <c r="D57" s="16" t="s">
        <v>56</v>
      </c>
      <c r="E57" s="17">
        <v>7086785</v>
      </c>
    </row>
    <row r="58" spans="2:5" ht="23.25" customHeight="1" x14ac:dyDescent="0.25">
      <c r="B58" s="30">
        <v>9</v>
      </c>
      <c r="C58" s="16" t="s">
        <v>48</v>
      </c>
      <c r="D58" s="16" t="s">
        <v>57</v>
      </c>
      <c r="E58" s="17">
        <v>11193514</v>
      </c>
    </row>
    <row r="59" spans="2:5" ht="23.25" customHeight="1" x14ac:dyDescent="0.25">
      <c r="B59" s="15">
        <v>10</v>
      </c>
      <c r="C59" s="16" t="s">
        <v>48</v>
      </c>
      <c r="D59" s="16" t="s">
        <v>58</v>
      </c>
      <c r="E59" s="17">
        <v>11193514</v>
      </c>
    </row>
    <row r="60" spans="2:5" ht="23.25" customHeight="1" x14ac:dyDescent="0.25">
      <c r="B60" s="30">
        <v>11</v>
      </c>
      <c r="C60" s="16" t="s">
        <v>48</v>
      </c>
      <c r="D60" s="16" t="s">
        <v>59</v>
      </c>
      <c r="E60" s="17">
        <v>10027589</v>
      </c>
    </row>
    <row r="61" spans="2:5" ht="23.25" customHeight="1" x14ac:dyDescent="0.25">
      <c r="B61" s="15">
        <v>12</v>
      </c>
      <c r="C61" s="16" t="s">
        <v>48</v>
      </c>
      <c r="D61" s="16" t="s">
        <v>60</v>
      </c>
      <c r="E61" s="17">
        <v>7086785</v>
      </c>
    </row>
    <row r="62" spans="2:5" ht="23.25" customHeight="1" x14ac:dyDescent="0.25">
      <c r="B62" s="30">
        <v>13</v>
      </c>
      <c r="C62" s="16" t="s">
        <v>48</v>
      </c>
      <c r="D62" s="16" t="s">
        <v>61</v>
      </c>
      <c r="E62" s="17">
        <v>20862418</v>
      </c>
    </row>
    <row r="63" spans="2:5" ht="23.25" customHeight="1" x14ac:dyDescent="0.25">
      <c r="B63" s="15">
        <v>14</v>
      </c>
      <c r="C63" s="16" t="s">
        <v>48</v>
      </c>
      <c r="D63" s="16" t="s">
        <v>62</v>
      </c>
      <c r="E63" s="17">
        <v>10027589</v>
      </c>
    </row>
    <row r="64" spans="2:5" ht="23.25" customHeight="1" x14ac:dyDescent="0.25">
      <c r="B64" s="30">
        <v>15</v>
      </c>
      <c r="C64" s="16" t="s">
        <v>48</v>
      </c>
      <c r="D64" s="16" t="s">
        <v>63</v>
      </c>
      <c r="E64" s="17">
        <v>10027589</v>
      </c>
    </row>
    <row r="65" spans="2:5" ht="23.25" customHeight="1" x14ac:dyDescent="0.25">
      <c r="B65" s="15">
        <v>16</v>
      </c>
      <c r="C65" s="16" t="s">
        <v>48</v>
      </c>
      <c r="D65" s="16" t="s">
        <v>64</v>
      </c>
      <c r="E65" s="17">
        <v>7086785</v>
      </c>
    </row>
    <row r="66" spans="2:5" ht="23.25" customHeight="1" x14ac:dyDescent="0.25">
      <c r="B66" s="30">
        <v>17</v>
      </c>
      <c r="C66" s="16" t="s">
        <v>48</v>
      </c>
      <c r="D66" s="16" t="s">
        <v>65</v>
      </c>
      <c r="E66" s="17">
        <v>7086785</v>
      </c>
    </row>
    <row r="67" spans="2:5" ht="23.25" customHeight="1" x14ac:dyDescent="0.25">
      <c r="B67" s="15">
        <v>18</v>
      </c>
      <c r="C67" s="16" t="s">
        <v>48</v>
      </c>
      <c r="D67" s="16" t="s">
        <v>66</v>
      </c>
      <c r="E67" s="17">
        <v>11193514</v>
      </c>
    </row>
    <row r="68" spans="2:5" ht="23.25" customHeight="1" x14ac:dyDescent="0.25">
      <c r="B68" s="30">
        <v>19</v>
      </c>
      <c r="C68" s="16" t="s">
        <v>48</v>
      </c>
      <c r="D68" s="16" t="s">
        <v>67</v>
      </c>
      <c r="E68" s="17">
        <v>20862418</v>
      </c>
    </row>
    <row r="69" spans="2:5" ht="23.25" customHeight="1" x14ac:dyDescent="0.25">
      <c r="B69" s="15">
        <v>20</v>
      </c>
      <c r="C69" s="16" t="s">
        <v>48</v>
      </c>
      <c r="D69" s="16" t="s">
        <v>68</v>
      </c>
      <c r="E69" s="17">
        <v>7086785</v>
      </c>
    </row>
    <row r="70" spans="2:5" ht="23.25" customHeight="1" x14ac:dyDescent="0.25">
      <c r="B70" s="30">
        <v>21</v>
      </c>
      <c r="C70" s="16" t="s">
        <v>48</v>
      </c>
      <c r="D70" s="16" t="s">
        <v>69</v>
      </c>
      <c r="E70" s="17">
        <v>7086785</v>
      </c>
    </row>
    <row r="71" spans="2:5" ht="23.25" customHeight="1" x14ac:dyDescent="0.25">
      <c r="B71" s="15">
        <v>22</v>
      </c>
      <c r="C71" s="16" t="s">
        <v>48</v>
      </c>
      <c r="D71" s="16" t="s">
        <v>70</v>
      </c>
      <c r="E71" s="17">
        <v>7086785</v>
      </c>
    </row>
    <row r="72" spans="2:5" ht="23.25" customHeight="1" x14ac:dyDescent="0.25">
      <c r="B72" s="30">
        <v>23</v>
      </c>
      <c r="C72" s="16" t="s">
        <v>48</v>
      </c>
      <c r="D72" s="16" t="s">
        <v>71</v>
      </c>
      <c r="E72" s="17">
        <v>10419060</v>
      </c>
    </row>
    <row r="73" spans="2:5" ht="23.25" customHeight="1" x14ac:dyDescent="0.25">
      <c r="B73" s="15">
        <v>24</v>
      </c>
      <c r="C73" s="16" t="s">
        <v>48</v>
      </c>
      <c r="D73" s="16" t="s">
        <v>72</v>
      </c>
      <c r="E73" s="17">
        <v>7086785</v>
      </c>
    </row>
    <row r="74" spans="2:5" ht="23.25" customHeight="1" x14ac:dyDescent="0.25">
      <c r="B74" s="30">
        <v>25</v>
      </c>
      <c r="C74" s="16" t="s">
        <v>48</v>
      </c>
      <c r="D74" s="16" t="s">
        <v>73</v>
      </c>
      <c r="E74" s="17">
        <v>7086785</v>
      </c>
    </row>
    <row r="75" spans="2:5" ht="23.25" customHeight="1" x14ac:dyDescent="0.25">
      <c r="B75" s="15">
        <v>26</v>
      </c>
      <c r="C75" s="16" t="s">
        <v>48</v>
      </c>
      <c r="D75" s="16" t="s">
        <v>74</v>
      </c>
      <c r="E75" s="17">
        <v>2794166</v>
      </c>
    </row>
    <row r="76" spans="2:5" ht="23.25" customHeight="1" x14ac:dyDescent="0.25">
      <c r="B76" s="30">
        <v>27</v>
      </c>
      <c r="C76" s="16" t="s">
        <v>48</v>
      </c>
      <c r="D76" s="16" t="s">
        <v>75</v>
      </c>
      <c r="E76" s="17">
        <v>11193514</v>
      </c>
    </row>
    <row r="77" spans="2:5" ht="23.25" customHeight="1" x14ac:dyDescent="0.25">
      <c r="B77" s="15">
        <v>28</v>
      </c>
      <c r="C77" s="16" t="s">
        <v>48</v>
      </c>
      <c r="D77" s="16" t="s">
        <v>76</v>
      </c>
      <c r="E77" s="17">
        <v>17347636</v>
      </c>
    </row>
    <row r="78" spans="2:5" ht="23.25" customHeight="1" x14ac:dyDescent="0.25">
      <c r="B78" s="30">
        <v>29</v>
      </c>
      <c r="C78" s="16" t="s">
        <v>48</v>
      </c>
      <c r="D78" s="16" t="s">
        <v>77</v>
      </c>
      <c r="E78" s="17">
        <v>11193514</v>
      </c>
    </row>
    <row r="79" spans="2:5" ht="23.25" customHeight="1" x14ac:dyDescent="0.25">
      <c r="B79" s="15">
        <v>30</v>
      </c>
      <c r="C79" s="16" t="s">
        <v>48</v>
      </c>
      <c r="D79" s="16" t="s">
        <v>78</v>
      </c>
      <c r="E79" s="17">
        <v>7086785</v>
      </c>
    </row>
    <row r="80" spans="2:5" ht="23.25" customHeight="1" x14ac:dyDescent="0.25">
      <c r="B80" s="30">
        <v>31</v>
      </c>
      <c r="C80" s="16" t="s">
        <v>48</v>
      </c>
      <c r="D80" s="16" t="s">
        <v>79</v>
      </c>
      <c r="E80" s="17">
        <v>11193514</v>
      </c>
    </row>
    <row r="81" spans="2:5" ht="23.25" customHeight="1" x14ac:dyDescent="0.25">
      <c r="B81" s="15">
        <v>32</v>
      </c>
      <c r="C81" s="16" t="s">
        <v>48</v>
      </c>
      <c r="D81" s="16" t="s">
        <v>80</v>
      </c>
      <c r="E81" s="17">
        <v>7086785</v>
      </c>
    </row>
    <row r="82" spans="2:5" ht="23.25" customHeight="1" x14ac:dyDescent="0.25">
      <c r="B82" s="30">
        <v>33</v>
      </c>
      <c r="C82" s="16" t="s">
        <v>48</v>
      </c>
      <c r="D82" s="16" t="s">
        <v>81</v>
      </c>
      <c r="E82" s="17">
        <v>11193514</v>
      </c>
    </row>
    <row r="83" spans="2:5" ht="23.25" customHeight="1" x14ac:dyDescent="0.25">
      <c r="B83" s="15">
        <v>34</v>
      </c>
      <c r="C83" s="16" t="s">
        <v>48</v>
      </c>
      <c r="D83" s="16" t="s">
        <v>82</v>
      </c>
      <c r="E83" s="17">
        <v>20862418</v>
      </c>
    </row>
    <row r="84" spans="2:5" ht="23.25" customHeight="1" x14ac:dyDescent="0.25">
      <c r="B84" s="30">
        <v>35</v>
      </c>
      <c r="C84" s="16" t="s">
        <v>48</v>
      </c>
      <c r="D84" s="16" t="s">
        <v>83</v>
      </c>
      <c r="E84" s="17">
        <v>11193514</v>
      </c>
    </row>
    <row r="85" spans="2:5" ht="23.25" customHeight="1" x14ac:dyDescent="0.25">
      <c r="B85" s="15">
        <v>36</v>
      </c>
      <c r="C85" s="16" t="s">
        <v>48</v>
      </c>
      <c r="D85" s="16" t="s">
        <v>84</v>
      </c>
      <c r="E85" s="17">
        <v>11193514</v>
      </c>
    </row>
    <row r="86" spans="2:5" ht="23.25" customHeight="1" x14ac:dyDescent="0.25">
      <c r="B86" s="30">
        <v>37</v>
      </c>
      <c r="C86" s="16" t="s">
        <v>48</v>
      </c>
      <c r="D86" s="16" t="s">
        <v>85</v>
      </c>
      <c r="E86" s="17">
        <v>7086785</v>
      </c>
    </row>
    <row r="87" spans="2:5" ht="23.25" customHeight="1" x14ac:dyDescent="0.25">
      <c r="B87" s="15">
        <v>38</v>
      </c>
      <c r="C87" s="16" t="s">
        <v>48</v>
      </c>
      <c r="D87" s="16" t="s">
        <v>86</v>
      </c>
      <c r="E87" s="17">
        <v>10027589</v>
      </c>
    </row>
    <row r="88" spans="2:5" ht="23.25" customHeight="1" x14ac:dyDescent="0.25">
      <c r="B88" s="30">
        <v>39</v>
      </c>
      <c r="C88" s="16" t="s">
        <v>48</v>
      </c>
      <c r="D88" s="16" t="s">
        <v>87</v>
      </c>
      <c r="E88" s="17">
        <v>7086785</v>
      </c>
    </row>
    <row r="89" spans="2:5" ht="23.25" customHeight="1" x14ac:dyDescent="0.25">
      <c r="B89" s="15">
        <v>40</v>
      </c>
      <c r="C89" s="16" t="s">
        <v>48</v>
      </c>
      <c r="D89" s="16" t="s">
        <v>88</v>
      </c>
      <c r="E89" s="17">
        <v>3132826</v>
      </c>
    </row>
    <row r="90" spans="2:5" ht="23.25" customHeight="1" x14ac:dyDescent="0.25">
      <c r="B90" s="30">
        <v>41</v>
      </c>
      <c r="C90" s="16" t="s">
        <v>48</v>
      </c>
      <c r="D90" s="16" t="s">
        <v>89</v>
      </c>
      <c r="E90" s="17">
        <v>7086785</v>
      </c>
    </row>
    <row r="91" spans="2:5" ht="23.25" customHeight="1" x14ac:dyDescent="0.25">
      <c r="B91" s="15">
        <v>42</v>
      </c>
      <c r="C91" s="16" t="s">
        <v>48</v>
      </c>
      <c r="D91" s="16" t="s">
        <v>90</v>
      </c>
      <c r="E91" s="17">
        <v>20862418</v>
      </c>
    </row>
    <row r="92" spans="2:5" ht="23.25" customHeight="1" x14ac:dyDescent="0.25">
      <c r="B92" s="15">
        <v>43</v>
      </c>
      <c r="C92" s="16" t="s">
        <v>48</v>
      </c>
      <c r="D92" s="16" t="s">
        <v>91</v>
      </c>
      <c r="E92" s="17">
        <v>7086785</v>
      </c>
    </row>
    <row r="93" spans="2:5" ht="23.25" customHeight="1" x14ac:dyDescent="0.25">
      <c r="B93" s="30">
        <v>44</v>
      </c>
      <c r="C93" s="16" t="s">
        <v>48</v>
      </c>
      <c r="D93" s="16" t="s">
        <v>92</v>
      </c>
      <c r="E93" s="17">
        <v>6831882</v>
      </c>
    </row>
    <row r="94" spans="2:5" ht="23.25" customHeight="1" x14ac:dyDescent="0.25">
      <c r="B94" s="15">
        <v>45</v>
      </c>
      <c r="C94" s="16" t="s">
        <v>48</v>
      </c>
      <c r="D94" s="16" t="s">
        <v>93</v>
      </c>
      <c r="E94" s="17">
        <v>9298161</v>
      </c>
    </row>
    <row r="95" spans="2:5" ht="23.25" customHeight="1" x14ac:dyDescent="0.25">
      <c r="B95" s="15">
        <v>46</v>
      </c>
      <c r="C95" s="16" t="s">
        <v>48</v>
      </c>
      <c r="D95" s="16" t="s">
        <v>94</v>
      </c>
      <c r="E95" s="17">
        <v>11193514</v>
      </c>
    </row>
    <row r="96" spans="2:5" ht="23.25" customHeight="1" x14ac:dyDescent="0.25">
      <c r="B96" s="30">
        <v>47</v>
      </c>
      <c r="C96" s="16" t="s">
        <v>48</v>
      </c>
      <c r="D96" s="16" t="s">
        <v>95</v>
      </c>
      <c r="E96" s="17">
        <v>11193514</v>
      </c>
    </row>
    <row r="97" spans="1:5" ht="23.25" customHeight="1" x14ac:dyDescent="0.25">
      <c r="B97" s="15">
        <v>48</v>
      </c>
      <c r="C97" s="16" t="s">
        <v>48</v>
      </c>
      <c r="D97" s="16" t="s">
        <v>96</v>
      </c>
      <c r="E97" s="17">
        <v>17878318</v>
      </c>
    </row>
    <row r="98" spans="1:5" s="19" customFormat="1" ht="23.25" customHeight="1" x14ac:dyDescent="0.25">
      <c r="A98" s="18"/>
      <c r="B98" s="15">
        <v>49</v>
      </c>
      <c r="C98" s="16" t="s">
        <v>48</v>
      </c>
      <c r="D98" s="16" t="s">
        <v>97</v>
      </c>
      <c r="E98" s="17">
        <v>6831882</v>
      </c>
    </row>
    <row r="99" spans="1:5" ht="23.25" customHeight="1" x14ac:dyDescent="0.25">
      <c r="B99" s="30">
        <v>50</v>
      </c>
      <c r="C99" s="16" t="s">
        <v>48</v>
      </c>
      <c r="D99" s="16" t="s">
        <v>98</v>
      </c>
      <c r="E99" s="17">
        <v>6831882</v>
      </c>
    </row>
    <row r="100" spans="1:5" ht="23.25" customHeight="1" x14ac:dyDescent="0.25">
      <c r="B100" s="15">
        <v>51</v>
      </c>
      <c r="C100" s="16" t="s">
        <v>48</v>
      </c>
      <c r="D100" s="16" t="s">
        <v>99</v>
      </c>
      <c r="E100" s="17">
        <v>11193514</v>
      </c>
    </row>
    <row r="101" spans="1:5" ht="23.25" customHeight="1" x14ac:dyDescent="0.25">
      <c r="B101" s="15">
        <v>52</v>
      </c>
      <c r="C101" s="16" t="s">
        <v>48</v>
      </c>
      <c r="D101" s="16" t="s">
        <v>100</v>
      </c>
      <c r="E101" s="17">
        <v>7086785</v>
      </c>
    </row>
    <row r="102" spans="1:5" ht="23.25" customHeight="1" thickBot="1" x14ac:dyDescent="0.3">
      <c r="B102" s="30">
        <v>53</v>
      </c>
      <c r="C102" s="20" t="s">
        <v>48</v>
      </c>
      <c r="D102" s="20" t="s">
        <v>101</v>
      </c>
      <c r="E102" s="21">
        <v>4900131</v>
      </c>
    </row>
    <row r="103" spans="1:5" s="22" customFormat="1" ht="23.25" customHeight="1" thickBot="1" x14ac:dyDescent="0.3">
      <c r="B103" s="23">
        <f>+B102</f>
        <v>53</v>
      </c>
      <c r="C103" s="24" t="s">
        <v>48</v>
      </c>
      <c r="D103" s="25" t="s">
        <v>197</v>
      </c>
      <c r="E103" s="26">
        <f t="shared" ref="E103" si="0">SUM(E50:E102)</f>
        <v>551164636</v>
      </c>
    </row>
    <row r="104" spans="1:5" ht="23.25" customHeight="1" x14ac:dyDescent="0.25">
      <c r="B104" s="27">
        <v>1</v>
      </c>
      <c r="C104" s="28" t="s">
        <v>102</v>
      </c>
      <c r="D104" s="28" t="s">
        <v>103</v>
      </c>
      <c r="E104" s="29">
        <v>3543393</v>
      </c>
    </row>
    <row r="105" spans="1:5" ht="23.25" customHeight="1" x14ac:dyDescent="0.25">
      <c r="B105" s="30">
        <v>2</v>
      </c>
      <c r="C105" s="16" t="s">
        <v>102</v>
      </c>
      <c r="D105" s="16" t="s">
        <v>104</v>
      </c>
      <c r="E105" s="17">
        <v>10431209</v>
      </c>
    </row>
    <row r="106" spans="1:5" ht="23.25" customHeight="1" x14ac:dyDescent="0.25">
      <c r="B106" s="15">
        <v>3</v>
      </c>
      <c r="C106" s="16" t="s">
        <v>102</v>
      </c>
      <c r="D106" s="16" t="s">
        <v>105</v>
      </c>
      <c r="E106" s="17">
        <v>2561003</v>
      </c>
    </row>
    <row r="107" spans="1:5" ht="23.25" customHeight="1" x14ac:dyDescent="0.25">
      <c r="B107" s="30">
        <v>4</v>
      </c>
      <c r="C107" s="16" t="s">
        <v>102</v>
      </c>
      <c r="D107" s="16" t="s">
        <v>106</v>
      </c>
      <c r="E107" s="17">
        <v>3543393</v>
      </c>
    </row>
    <row r="108" spans="1:5" ht="23.25" customHeight="1" x14ac:dyDescent="0.25">
      <c r="B108" s="15">
        <v>5</v>
      </c>
      <c r="C108" s="16" t="s">
        <v>102</v>
      </c>
      <c r="D108" s="16" t="s">
        <v>107</v>
      </c>
      <c r="E108" s="17">
        <v>1632719</v>
      </c>
    </row>
    <row r="109" spans="1:5" ht="23.25" customHeight="1" x14ac:dyDescent="0.25">
      <c r="B109" s="30">
        <v>6</v>
      </c>
      <c r="C109" s="16" t="s">
        <v>102</v>
      </c>
      <c r="D109" s="16" t="s">
        <v>108</v>
      </c>
      <c r="E109" s="17">
        <v>3543393</v>
      </c>
    </row>
    <row r="110" spans="1:5" ht="23.25" customHeight="1" x14ac:dyDescent="0.25">
      <c r="B110" s="15">
        <v>7</v>
      </c>
      <c r="C110" s="16" t="s">
        <v>102</v>
      </c>
      <c r="D110" s="16" t="s">
        <v>109</v>
      </c>
      <c r="E110" s="17">
        <v>5598348</v>
      </c>
    </row>
    <row r="111" spans="1:5" ht="23.25" customHeight="1" x14ac:dyDescent="0.25">
      <c r="B111" s="30">
        <v>8</v>
      </c>
      <c r="C111" s="16" t="s">
        <v>102</v>
      </c>
      <c r="D111" s="16" t="s">
        <v>110</v>
      </c>
      <c r="E111" s="17">
        <v>5598348</v>
      </c>
    </row>
    <row r="112" spans="1:5" s="19" customFormat="1" ht="23.25" customHeight="1" x14ac:dyDescent="0.25">
      <c r="A112" s="18"/>
      <c r="B112" s="15">
        <v>9</v>
      </c>
      <c r="C112" s="16" t="s">
        <v>102</v>
      </c>
      <c r="D112" s="16" t="s">
        <v>111</v>
      </c>
      <c r="E112" s="17">
        <v>3543393</v>
      </c>
    </row>
    <row r="113" spans="2:5" ht="23.25" customHeight="1" x14ac:dyDescent="0.25">
      <c r="B113" s="30">
        <v>10</v>
      </c>
      <c r="C113" s="16" t="s">
        <v>102</v>
      </c>
      <c r="D113" s="16" t="s">
        <v>112</v>
      </c>
      <c r="E113" s="17">
        <v>3543393</v>
      </c>
    </row>
    <row r="114" spans="2:5" ht="23.25" customHeight="1" x14ac:dyDescent="0.25">
      <c r="B114" s="15">
        <v>11</v>
      </c>
      <c r="C114" s="16" t="s">
        <v>102</v>
      </c>
      <c r="D114" s="16" t="s">
        <v>113</v>
      </c>
      <c r="E114" s="17">
        <v>3543393</v>
      </c>
    </row>
    <row r="115" spans="2:5" ht="23.25" customHeight="1" x14ac:dyDescent="0.25">
      <c r="B115" s="30">
        <v>12</v>
      </c>
      <c r="C115" s="16" t="s">
        <v>102</v>
      </c>
      <c r="D115" s="16" t="s">
        <v>114</v>
      </c>
      <c r="E115" s="17">
        <v>10431209</v>
      </c>
    </row>
    <row r="116" spans="2:5" ht="23.25" customHeight="1" x14ac:dyDescent="0.25">
      <c r="B116" s="15">
        <v>13</v>
      </c>
      <c r="C116" s="16" t="s">
        <v>102</v>
      </c>
      <c r="D116" s="31" t="s">
        <v>115</v>
      </c>
      <c r="E116" s="17">
        <v>5598348</v>
      </c>
    </row>
    <row r="117" spans="2:5" ht="23.25" customHeight="1" x14ac:dyDescent="0.25">
      <c r="B117" s="30">
        <v>14</v>
      </c>
      <c r="C117" s="16" t="s">
        <v>102</v>
      </c>
      <c r="D117" s="16" t="s">
        <v>116</v>
      </c>
      <c r="E117" s="17">
        <v>1683642</v>
      </c>
    </row>
    <row r="118" spans="2:5" ht="23.25" customHeight="1" x14ac:dyDescent="0.25">
      <c r="B118" s="15">
        <v>15</v>
      </c>
      <c r="C118" s="16" t="s">
        <v>102</v>
      </c>
      <c r="D118" s="16" t="s">
        <v>117</v>
      </c>
      <c r="E118" s="17">
        <v>10431209</v>
      </c>
    </row>
    <row r="119" spans="2:5" ht="23.25" customHeight="1" x14ac:dyDescent="0.25">
      <c r="B119" s="30">
        <v>16</v>
      </c>
      <c r="C119" s="16" t="s">
        <v>102</v>
      </c>
      <c r="D119" s="16" t="s">
        <v>118</v>
      </c>
      <c r="E119" s="17">
        <v>10431209</v>
      </c>
    </row>
    <row r="120" spans="2:5" ht="23.25" customHeight="1" x14ac:dyDescent="0.25">
      <c r="B120" s="15">
        <v>17</v>
      </c>
      <c r="C120" s="16" t="s">
        <v>102</v>
      </c>
      <c r="D120" s="16" t="s">
        <v>119</v>
      </c>
      <c r="E120" s="17">
        <v>3543393</v>
      </c>
    </row>
    <row r="121" spans="2:5" ht="23.25" customHeight="1" x14ac:dyDescent="0.25">
      <c r="B121" s="30">
        <v>18</v>
      </c>
      <c r="C121" s="16" t="s">
        <v>102</v>
      </c>
      <c r="D121" s="16" t="s">
        <v>120</v>
      </c>
      <c r="E121" s="17">
        <v>2450670</v>
      </c>
    </row>
    <row r="122" spans="2:5" ht="23.25" customHeight="1" x14ac:dyDescent="0.25">
      <c r="B122" s="15">
        <v>19</v>
      </c>
      <c r="C122" s="16" t="s">
        <v>102</v>
      </c>
      <c r="D122" s="16" t="s">
        <v>121</v>
      </c>
      <c r="E122" s="17">
        <v>3543393</v>
      </c>
    </row>
    <row r="123" spans="2:5" ht="23.25" customHeight="1" x14ac:dyDescent="0.25">
      <c r="B123" s="30">
        <v>20</v>
      </c>
      <c r="C123" s="16" t="s">
        <v>102</v>
      </c>
      <c r="D123" s="16" t="s">
        <v>122</v>
      </c>
      <c r="E123" s="17">
        <v>3543393</v>
      </c>
    </row>
    <row r="124" spans="2:5" ht="23.25" customHeight="1" x14ac:dyDescent="0.25">
      <c r="B124" s="15">
        <v>21</v>
      </c>
      <c r="C124" s="16" t="s">
        <v>102</v>
      </c>
      <c r="D124" s="16" t="s">
        <v>123</v>
      </c>
      <c r="E124" s="17">
        <v>5598348</v>
      </c>
    </row>
    <row r="125" spans="2:5" ht="23.25" customHeight="1" x14ac:dyDescent="0.25">
      <c r="B125" s="30">
        <v>22</v>
      </c>
      <c r="C125" s="16" t="s">
        <v>102</v>
      </c>
      <c r="D125" s="16" t="s">
        <v>124</v>
      </c>
      <c r="E125" s="17">
        <v>3543393</v>
      </c>
    </row>
    <row r="126" spans="2:5" ht="23.25" customHeight="1" x14ac:dyDescent="0.25">
      <c r="B126" s="15">
        <v>23</v>
      </c>
      <c r="C126" s="16" t="s">
        <v>102</v>
      </c>
      <c r="D126" s="16" t="s">
        <v>125</v>
      </c>
      <c r="E126" s="17">
        <v>3543393</v>
      </c>
    </row>
    <row r="127" spans="2:5" ht="23.25" customHeight="1" x14ac:dyDescent="0.25">
      <c r="B127" s="30">
        <v>24</v>
      </c>
      <c r="C127" s="16" t="s">
        <v>102</v>
      </c>
      <c r="D127" s="16" t="s">
        <v>126</v>
      </c>
      <c r="E127" s="17">
        <v>3543393</v>
      </c>
    </row>
    <row r="128" spans="2:5" ht="23.25" customHeight="1" x14ac:dyDescent="0.25">
      <c r="B128" s="15">
        <v>25</v>
      </c>
      <c r="C128" s="16" t="s">
        <v>102</v>
      </c>
      <c r="D128" s="16" t="s">
        <v>127</v>
      </c>
      <c r="E128" s="17">
        <v>3543393</v>
      </c>
    </row>
    <row r="129" spans="1:5" ht="23.25" customHeight="1" x14ac:dyDescent="0.25">
      <c r="B129" s="30">
        <v>26</v>
      </c>
      <c r="C129" s="16" t="s">
        <v>102</v>
      </c>
      <c r="D129" s="16" t="s">
        <v>128</v>
      </c>
      <c r="E129" s="17">
        <v>3543393</v>
      </c>
    </row>
    <row r="130" spans="1:5" ht="23.25" customHeight="1" x14ac:dyDescent="0.25">
      <c r="B130" s="15">
        <v>27</v>
      </c>
      <c r="C130" s="16" t="s">
        <v>102</v>
      </c>
      <c r="D130" s="16" t="s">
        <v>129</v>
      </c>
      <c r="E130" s="17">
        <v>10431209</v>
      </c>
    </row>
    <row r="131" spans="1:5" ht="23.25" customHeight="1" x14ac:dyDescent="0.25">
      <c r="B131" s="30">
        <v>28</v>
      </c>
      <c r="C131" s="16" t="s">
        <v>102</v>
      </c>
      <c r="D131" s="16" t="s">
        <v>130</v>
      </c>
      <c r="E131" s="17">
        <v>3543393</v>
      </c>
    </row>
    <row r="132" spans="1:5" ht="23.25" customHeight="1" x14ac:dyDescent="0.25">
      <c r="B132" s="15">
        <v>29</v>
      </c>
      <c r="C132" s="16" t="s">
        <v>102</v>
      </c>
      <c r="D132" s="16" t="s">
        <v>131</v>
      </c>
      <c r="E132" s="17">
        <v>3543393</v>
      </c>
    </row>
    <row r="133" spans="1:5" ht="23.25" customHeight="1" x14ac:dyDescent="0.25">
      <c r="B133" s="30">
        <v>30</v>
      </c>
      <c r="C133" s="16" t="s">
        <v>102</v>
      </c>
      <c r="D133" s="16" t="s">
        <v>132</v>
      </c>
      <c r="E133" s="17">
        <v>10431209</v>
      </c>
    </row>
    <row r="134" spans="1:5" s="19" customFormat="1" ht="23.25" customHeight="1" x14ac:dyDescent="0.25">
      <c r="A134" s="18"/>
      <c r="B134" s="15">
        <v>31</v>
      </c>
      <c r="C134" s="16" t="s">
        <v>102</v>
      </c>
      <c r="D134" s="16" t="s">
        <v>133</v>
      </c>
      <c r="E134" s="17">
        <v>3543393</v>
      </c>
    </row>
    <row r="135" spans="1:5" ht="23.25" customHeight="1" x14ac:dyDescent="0.25">
      <c r="B135" s="30">
        <v>32</v>
      </c>
      <c r="C135" s="16" t="s">
        <v>102</v>
      </c>
      <c r="D135" s="16" t="s">
        <v>134</v>
      </c>
      <c r="E135" s="17">
        <v>3543393</v>
      </c>
    </row>
    <row r="136" spans="1:5" ht="23.25" customHeight="1" x14ac:dyDescent="0.25">
      <c r="B136" s="15">
        <v>33</v>
      </c>
      <c r="C136" s="16" t="s">
        <v>102</v>
      </c>
      <c r="D136" s="16" t="s">
        <v>135</v>
      </c>
      <c r="E136" s="17">
        <v>3543393</v>
      </c>
    </row>
    <row r="137" spans="1:5" ht="23.25" customHeight="1" x14ac:dyDescent="0.25">
      <c r="B137" s="30">
        <v>34</v>
      </c>
      <c r="C137" s="16" t="s">
        <v>102</v>
      </c>
      <c r="D137" s="16" t="s">
        <v>136</v>
      </c>
      <c r="E137" s="17">
        <v>5598348</v>
      </c>
    </row>
    <row r="138" spans="1:5" ht="23.25" customHeight="1" x14ac:dyDescent="0.25">
      <c r="B138" s="15">
        <v>35</v>
      </c>
      <c r="C138" s="16" t="s">
        <v>102</v>
      </c>
      <c r="D138" s="16" t="s">
        <v>137</v>
      </c>
      <c r="E138" s="17">
        <v>3543393</v>
      </c>
    </row>
    <row r="139" spans="1:5" ht="23.25" customHeight="1" x14ac:dyDescent="0.25">
      <c r="B139" s="30">
        <v>36</v>
      </c>
      <c r="C139" s="16" t="s">
        <v>102</v>
      </c>
      <c r="D139" s="16" t="s">
        <v>138</v>
      </c>
      <c r="E139" s="17">
        <v>5598348</v>
      </c>
    </row>
    <row r="140" spans="1:5" ht="23.25" customHeight="1" x14ac:dyDescent="0.25">
      <c r="B140" s="15">
        <v>37</v>
      </c>
      <c r="C140" s="16" t="s">
        <v>102</v>
      </c>
      <c r="D140" s="16" t="s">
        <v>139</v>
      </c>
      <c r="E140" s="17">
        <v>3543393</v>
      </c>
    </row>
    <row r="141" spans="1:5" ht="23.25" customHeight="1" x14ac:dyDescent="0.25">
      <c r="B141" s="30">
        <v>38</v>
      </c>
      <c r="C141" s="16" t="s">
        <v>102</v>
      </c>
      <c r="D141" s="16" t="s">
        <v>140</v>
      </c>
      <c r="E141" s="17">
        <v>10431209</v>
      </c>
    </row>
    <row r="142" spans="1:5" ht="23.25" customHeight="1" x14ac:dyDescent="0.25">
      <c r="B142" s="15">
        <v>39</v>
      </c>
      <c r="C142" s="16" t="s">
        <v>102</v>
      </c>
      <c r="D142" s="16" t="s">
        <v>141</v>
      </c>
      <c r="E142" s="17">
        <v>3543393</v>
      </c>
    </row>
    <row r="143" spans="1:5" ht="23.25" customHeight="1" x14ac:dyDescent="0.25">
      <c r="B143" s="30">
        <v>40</v>
      </c>
      <c r="C143" s="16" t="s">
        <v>102</v>
      </c>
      <c r="D143" s="16" t="s">
        <v>142</v>
      </c>
      <c r="E143" s="17">
        <v>3543393</v>
      </c>
    </row>
    <row r="144" spans="1:5" ht="23.25" customHeight="1" x14ac:dyDescent="0.25">
      <c r="B144" s="15">
        <v>41</v>
      </c>
      <c r="C144" s="16" t="s">
        <v>102</v>
      </c>
      <c r="D144" s="16" t="s">
        <v>143</v>
      </c>
      <c r="E144" s="17">
        <v>5013794</v>
      </c>
    </row>
    <row r="145" spans="1:5" ht="23.25" customHeight="1" x14ac:dyDescent="0.25">
      <c r="B145" s="30">
        <v>42</v>
      </c>
      <c r="C145" s="16" t="s">
        <v>102</v>
      </c>
      <c r="D145" s="16" t="s">
        <v>144</v>
      </c>
      <c r="E145" s="17">
        <v>5598348</v>
      </c>
    </row>
    <row r="146" spans="1:5" ht="23.25" customHeight="1" x14ac:dyDescent="0.25">
      <c r="B146" s="15">
        <v>43</v>
      </c>
      <c r="C146" s="16" t="s">
        <v>102</v>
      </c>
      <c r="D146" s="16" t="s">
        <v>145</v>
      </c>
      <c r="E146" s="17">
        <v>5598348</v>
      </c>
    </row>
    <row r="147" spans="1:5" ht="23.25" customHeight="1" x14ac:dyDescent="0.25">
      <c r="B147" s="30">
        <v>44</v>
      </c>
      <c r="C147" s="16" t="s">
        <v>102</v>
      </c>
      <c r="D147" s="16" t="s">
        <v>146</v>
      </c>
      <c r="E147" s="17">
        <v>5598348</v>
      </c>
    </row>
    <row r="148" spans="1:5" ht="23.25" customHeight="1" x14ac:dyDescent="0.25">
      <c r="B148" s="15">
        <v>45</v>
      </c>
      <c r="C148" s="16" t="s">
        <v>102</v>
      </c>
      <c r="D148" s="16" t="s">
        <v>147</v>
      </c>
      <c r="E148" s="17">
        <v>5598348</v>
      </c>
    </row>
    <row r="149" spans="1:5" ht="23.25" customHeight="1" x14ac:dyDescent="0.25">
      <c r="B149" s="30">
        <v>46</v>
      </c>
      <c r="C149" s="16" t="s">
        <v>102</v>
      </c>
      <c r="D149" s="16" t="s">
        <v>148</v>
      </c>
      <c r="E149" s="17">
        <v>10431209</v>
      </c>
    </row>
    <row r="150" spans="1:5" ht="23.25" customHeight="1" x14ac:dyDescent="0.25">
      <c r="B150" s="15">
        <v>47</v>
      </c>
      <c r="C150" s="16" t="s">
        <v>102</v>
      </c>
      <c r="D150" s="16" t="s">
        <v>149</v>
      </c>
      <c r="E150" s="17">
        <v>5598348</v>
      </c>
    </row>
    <row r="151" spans="1:5" ht="23.25" customHeight="1" x14ac:dyDescent="0.25">
      <c r="B151" s="30">
        <v>48</v>
      </c>
      <c r="C151" s="16" t="s">
        <v>102</v>
      </c>
      <c r="D151" s="16" t="s">
        <v>150</v>
      </c>
      <c r="E151" s="17">
        <v>10431209</v>
      </c>
    </row>
    <row r="152" spans="1:5" ht="23.25" customHeight="1" x14ac:dyDescent="0.25">
      <c r="B152" s="15">
        <v>49</v>
      </c>
      <c r="C152" s="16" t="s">
        <v>102</v>
      </c>
      <c r="D152" s="16" t="s">
        <v>151</v>
      </c>
      <c r="E152" s="17">
        <v>3543393</v>
      </c>
    </row>
    <row r="153" spans="1:5" ht="23.25" customHeight="1" x14ac:dyDescent="0.25">
      <c r="B153" s="30">
        <v>50</v>
      </c>
      <c r="C153" s="16" t="s">
        <v>102</v>
      </c>
      <c r="D153" s="16" t="s">
        <v>152</v>
      </c>
      <c r="E153" s="17">
        <v>5598348</v>
      </c>
    </row>
    <row r="154" spans="1:5" ht="23.25" customHeight="1" x14ac:dyDescent="0.25">
      <c r="B154" s="15">
        <v>51</v>
      </c>
      <c r="C154" s="16" t="s">
        <v>102</v>
      </c>
      <c r="D154" s="16" t="s">
        <v>153</v>
      </c>
      <c r="E154" s="17">
        <v>3543393</v>
      </c>
    </row>
    <row r="155" spans="1:5" ht="23.25" customHeight="1" x14ac:dyDescent="0.25">
      <c r="B155" s="30">
        <v>52</v>
      </c>
      <c r="C155" s="16" t="s">
        <v>102</v>
      </c>
      <c r="D155" s="16" t="s">
        <v>154</v>
      </c>
      <c r="E155" s="17">
        <v>10431209</v>
      </c>
    </row>
    <row r="156" spans="1:5" s="18" customFormat="1" ht="23.25" customHeight="1" x14ac:dyDescent="0.25">
      <c r="B156" s="15">
        <v>53</v>
      </c>
      <c r="C156" s="16" t="s">
        <v>102</v>
      </c>
      <c r="D156" s="16" t="s">
        <v>155</v>
      </c>
      <c r="E156" s="17">
        <v>5598348</v>
      </c>
    </row>
    <row r="157" spans="1:5" s="19" customFormat="1" ht="23.25" customHeight="1" x14ac:dyDescent="0.25">
      <c r="A157" s="18"/>
      <c r="B157" s="30">
        <v>54</v>
      </c>
      <c r="C157" s="16" t="s">
        <v>102</v>
      </c>
      <c r="D157" s="16" t="s">
        <v>156</v>
      </c>
      <c r="E157" s="17">
        <v>3543393</v>
      </c>
    </row>
    <row r="158" spans="1:5" ht="23.25" customHeight="1" x14ac:dyDescent="0.25">
      <c r="B158" s="15">
        <v>55</v>
      </c>
      <c r="C158" s="16" t="s">
        <v>102</v>
      </c>
      <c r="D158" s="16" t="s">
        <v>157</v>
      </c>
      <c r="E158" s="17">
        <v>10431209</v>
      </c>
    </row>
    <row r="159" spans="1:5" ht="23.25" customHeight="1" x14ac:dyDescent="0.25">
      <c r="B159" s="30">
        <v>56</v>
      </c>
      <c r="C159" s="16" t="s">
        <v>102</v>
      </c>
      <c r="D159" s="16" t="s">
        <v>158</v>
      </c>
      <c r="E159" s="17">
        <v>5598348</v>
      </c>
    </row>
    <row r="160" spans="1:5" ht="23.25" customHeight="1" x14ac:dyDescent="0.25">
      <c r="B160" s="15">
        <v>57</v>
      </c>
      <c r="C160" s="16" t="s">
        <v>102</v>
      </c>
      <c r="D160" s="16" t="s">
        <v>159</v>
      </c>
      <c r="E160" s="17">
        <v>3543393</v>
      </c>
    </row>
    <row r="161" spans="2:5" ht="23.25" customHeight="1" x14ac:dyDescent="0.25">
      <c r="B161" s="30">
        <v>58</v>
      </c>
      <c r="C161" s="16" t="s">
        <v>102</v>
      </c>
      <c r="D161" s="16" t="s">
        <v>160</v>
      </c>
      <c r="E161" s="17">
        <v>5372377</v>
      </c>
    </row>
    <row r="162" spans="2:5" ht="23.25" customHeight="1" x14ac:dyDescent="0.25">
      <c r="B162" s="15">
        <v>59</v>
      </c>
      <c r="C162" s="16" t="s">
        <v>102</v>
      </c>
      <c r="D162" s="16" t="s">
        <v>161</v>
      </c>
      <c r="E162" s="17">
        <v>3543393</v>
      </c>
    </row>
    <row r="163" spans="2:5" ht="23.25" customHeight="1" x14ac:dyDescent="0.25">
      <c r="B163" s="30">
        <v>60</v>
      </c>
      <c r="C163" s="16" t="s">
        <v>102</v>
      </c>
      <c r="D163" s="16" t="s">
        <v>162</v>
      </c>
      <c r="E163" s="17">
        <v>3543393</v>
      </c>
    </row>
    <row r="164" spans="2:5" ht="23.25" customHeight="1" x14ac:dyDescent="0.25">
      <c r="B164" s="15">
        <v>61</v>
      </c>
      <c r="C164" s="16" t="s">
        <v>102</v>
      </c>
      <c r="D164" s="16" t="s">
        <v>163</v>
      </c>
      <c r="E164" s="17">
        <v>3543393</v>
      </c>
    </row>
    <row r="165" spans="2:5" ht="23.25" customHeight="1" x14ac:dyDescent="0.25">
      <c r="B165" s="30">
        <v>62</v>
      </c>
      <c r="C165" s="16" t="s">
        <v>102</v>
      </c>
      <c r="D165" s="16" t="s">
        <v>164</v>
      </c>
      <c r="E165" s="17">
        <v>10431209</v>
      </c>
    </row>
    <row r="166" spans="2:5" ht="23.25" customHeight="1" x14ac:dyDescent="0.25">
      <c r="B166" s="15">
        <v>63</v>
      </c>
      <c r="C166" s="16" t="s">
        <v>102</v>
      </c>
      <c r="D166" s="16" t="s">
        <v>165</v>
      </c>
      <c r="E166" s="17">
        <v>3543393</v>
      </c>
    </row>
    <row r="167" spans="2:5" ht="23.25" customHeight="1" x14ac:dyDescent="0.25">
      <c r="B167" s="30">
        <v>64</v>
      </c>
      <c r="C167" s="16" t="s">
        <v>102</v>
      </c>
      <c r="D167" s="16" t="s">
        <v>166</v>
      </c>
      <c r="E167" s="17">
        <v>10431209</v>
      </c>
    </row>
    <row r="168" spans="2:5" ht="23.25" customHeight="1" x14ac:dyDescent="0.25">
      <c r="B168" s="15">
        <v>65</v>
      </c>
      <c r="C168" s="16" t="s">
        <v>102</v>
      </c>
      <c r="D168" s="16" t="s">
        <v>167</v>
      </c>
      <c r="E168" s="17">
        <v>3543393</v>
      </c>
    </row>
    <row r="169" spans="2:5" ht="23.25" customHeight="1" x14ac:dyDescent="0.25">
      <c r="B169" s="30">
        <v>66</v>
      </c>
      <c r="C169" s="16" t="s">
        <v>102</v>
      </c>
      <c r="D169" s="16" t="s">
        <v>168</v>
      </c>
      <c r="E169" s="17">
        <v>10431209</v>
      </c>
    </row>
    <row r="170" spans="2:5" ht="23.25" customHeight="1" x14ac:dyDescent="0.25">
      <c r="B170" s="15">
        <v>67</v>
      </c>
      <c r="C170" s="16" t="s">
        <v>102</v>
      </c>
      <c r="D170" s="16" t="s">
        <v>169</v>
      </c>
      <c r="E170" s="17">
        <v>3543393</v>
      </c>
    </row>
    <row r="171" spans="2:5" ht="23.25" customHeight="1" x14ac:dyDescent="0.25">
      <c r="B171" s="30">
        <v>68</v>
      </c>
      <c r="C171" s="16" t="s">
        <v>102</v>
      </c>
      <c r="D171" s="16" t="s">
        <v>170</v>
      </c>
      <c r="E171" s="17">
        <v>3543393</v>
      </c>
    </row>
    <row r="172" spans="2:5" ht="23.25" customHeight="1" x14ac:dyDescent="0.25">
      <c r="B172" s="15">
        <v>69</v>
      </c>
      <c r="C172" s="16" t="s">
        <v>102</v>
      </c>
      <c r="D172" s="16" t="s">
        <v>171</v>
      </c>
      <c r="E172" s="17">
        <v>3543393</v>
      </c>
    </row>
    <row r="173" spans="2:5" ht="23.25" customHeight="1" x14ac:dyDescent="0.25">
      <c r="B173" s="30">
        <v>70</v>
      </c>
      <c r="C173" s="16" t="s">
        <v>102</v>
      </c>
      <c r="D173" s="16" t="s">
        <v>172</v>
      </c>
      <c r="E173" s="17">
        <v>3543393</v>
      </c>
    </row>
    <row r="174" spans="2:5" ht="23.25" customHeight="1" x14ac:dyDescent="0.25">
      <c r="B174" s="15">
        <v>71</v>
      </c>
      <c r="C174" s="16" t="s">
        <v>102</v>
      </c>
      <c r="D174" s="16" t="s">
        <v>173</v>
      </c>
      <c r="E174" s="17">
        <v>3543393</v>
      </c>
    </row>
    <row r="175" spans="2:5" ht="23.25" customHeight="1" x14ac:dyDescent="0.25">
      <c r="B175" s="30">
        <v>72</v>
      </c>
      <c r="C175" s="16" t="s">
        <v>102</v>
      </c>
      <c r="D175" s="16" t="s">
        <v>174</v>
      </c>
      <c r="E175" s="17">
        <v>5598348</v>
      </c>
    </row>
    <row r="176" spans="2:5" ht="23.25" customHeight="1" x14ac:dyDescent="0.25">
      <c r="B176" s="15">
        <v>73</v>
      </c>
      <c r="C176" s="16" t="s">
        <v>102</v>
      </c>
      <c r="D176" s="16" t="s">
        <v>175</v>
      </c>
      <c r="E176" s="17">
        <v>5598348</v>
      </c>
    </row>
    <row r="177" spans="2:5" ht="23.25" customHeight="1" x14ac:dyDescent="0.25">
      <c r="B177" s="30">
        <v>74</v>
      </c>
      <c r="C177" s="16" t="s">
        <v>102</v>
      </c>
      <c r="D177" s="16" t="s">
        <v>176</v>
      </c>
      <c r="E177" s="17">
        <v>10431209</v>
      </c>
    </row>
    <row r="178" spans="2:5" ht="23.25" customHeight="1" x14ac:dyDescent="0.25">
      <c r="B178" s="15">
        <v>75</v>
      </c>
      <c r="C178" s="16" t="s">
        <v>102</v>
      </c>
      <c r="D178" s="16" t="s">
        <v>177</v>
      </c>
      <c r="E178" s="17">
        <v>3543393</v>
      </c>
    </row>
    <row r="179" spans="2:5" ht="23.25" customHeight="1" x14ac:dyDescent="0.25">
      <c r="B179" s="30">
        <v>76</v>
      </c>
      <c r="C179" s="16" t="s">
        <v>102</v>
      </c>
      <c r="D179" s="16" t="s">
        <v>178</v>
      </c>
      <c r="E179" s="17">
        <v>3543393</v>
      </c>
    </row>
    <row r="180" spans="2:5" ht="23.25" customHeight="1" x14ac:dyDescent="0.25">
      <c r="B180" s="15">
        <v>77</v>
      </c>
      <c r="C180" s="16" t="s">
        <v>102</v>
      </c>
      <c r="D180" s="16" t="s">
        <v>179</v>
      </c>
      <c r="E180" s="17">
        <v>2561003</v>
      </c>
    </row>
    <row r="181" spans="2:5" ht="23.25" customHeight="1" x14ac:dyDescent="0.25">
      <c r="B181" s="30">
        <v>78</v>
      </c>
      <c r="C181" s="16" t="s">
        <v>102</v>
      </c>
      <c r="D181" s="16" t="s">
        <v>180</v>
      </c>
      <c r="E181" s="17">
        <v>3543393</v>
      </c>
    </row>
    <row r="182" spans="2:5" ht="23.25" customHeight="1" x14ac:dyDescent="0.25">
      <c r="B182" s="15">
        <v>79</v>
      </c>
      <c r="C182" s="16" t="s">
        <v>102</v>
      </c>
      <c r="D182" s="16" t="s">
        <v>181</v>
      </c>
      <c r="E182" s="17">
        <v>5598348</v>
      </c>
    </row>
    <row r="183" spans="2:5" ht="23.25" customHeight="1" x14ac:dyDescent="0.25">
      <c r="B183" s="30">
        <v>80</v>
      </c>
      <c r="C183" s="16" t="s">
        <v>102</v>
      </c>
      <c r="D183" s="16" t="s">
        <v>182</v>
      </c>
      <c r="E183" s="17">
        <v>10431209</v>
      </c>
    </row>
    <row r="184" spans="2:5" ht="23.25" customHeight="1" x14ac:dyDescent="0.25">
      <c r="B184" s="15">
        <v>81</v>
      </c>
      <c r="C184" s="16" t="s">
        <v>102</v>
      </c>
      <c r="D184" s="16" t="s">
        <v>183</v>
      </c>
      <c r="E184" s="17">
        <v>3543393</v>
      </c>
    </row>
    <row r="185" spans="2:5" ht="23.25" customHeight="1" x14ac:dyDescent="0.25">
      <c r="B185" s="30">
        <v>82</v>
      </c>
      <c r="C185" s="16" t="s">
        <v>102</v>
      </c>
      <c r="D185" s="16" t="s">
        <v>184</v>
      </c>
      <c r="E185" s="17">
        <v>1683642</v>
      </c>
    </row>
    <row r="186" spans="2:5" ht="23.25" customHeight="1" x14ac:dyDescent="0.25">
      <c r="B186" s="15">
        <v>83</v>
      </c>
      <c r="C186" s="16" t="s">
        <v>102</v>
      </c>
      <c r="D186" s="16" t="s">
        <v>185</v>
      </c>
      <c r="E186" s="17">
        <v>3543393</v>
      </c>
    </row>
    <row r="187" spans="2:5" ht="23.25" customHeight="1" x14ac:dyDescent="0.25">
      <c r="B187" s="30">
        <v>84</v>
      </c>
      <c r="C187" s="16" t="s">
        <v>102</v>
      </c>
      <c r="D187" s="16" t="s">
        <v>186</v>
      </c>
      <c r="E187" s="17">
        <v>3543393</v>
      </c>
    </row>
    <row r="188" spans="2:5" ht="23.25" customHeight="1" x14ac:dyDescent="0.25">
      <c r="B188" s="15">
        <v>85</v>
      </c>
      <c r="C188" s="16" t="s">
        <v>102</v>
      </c>
      <c r="D188" s="16" t="s">
        <v>187</v>
      </c>
      <c r="E188" s="17">
        <v>3543393</v>
      </c>
    </row>
    <row r="189" spans="2:5" ht="23.25" customHeight="1" x14ac:dyDescent="0.25">
      <c r="B189" s="30">
        <v>86</v>
      </c>
      <c r="C189" s="16" t="s">
        <v>102</v>
      </c>
      <c r="D189" s="16" t="s">
        <v>188</v>
      </c>
      <c r="E189" s="17">
        <v>3543393</v>
      </c>
    </row>
    <row r="190" spans="2:5" ht="23.25" customHeight="1" x14ac:dyDescent="0.25">
      <c r="B190" s="15">
        <v>87</v>
      </c>
      <c r="C190" s="16" t="s">
        <v>102</v>
      </c>
      <c r="D190" s="16" t="s">
        <v>189</v>
      </c>
      <c r="E190" s="17">
        <v>3543393</v>
      </c>
    </row>
    <row r="191" spans="2:5" ht="23.25" customHeight="1" x14ac:dyDescent="0.25">
      <c r="B191" s="30">
        <v>88</v>
      </c>
      <c r="C191" s="16" t="s">
        <v>102</v>
      </c>
      <c r="D191" s="16" t="s">
        <v>190</v>
      </c>
      <c r="E191" s="17">
        <v>5598348</v>
      </c>
    </row>
    <row r="192" spans="2:5" ht="23.25" customHeight="1" x14ac:dyDescent="0.25">
      <c r="B192" s="15">
        <v>89</v>
      </c>
      <c r="C192" s="16" t="s">
        <v>102</v>
      </c>
      <c r="D192" s="16" t="s">
        <v>191</v>
      </c>
      <c r="E192" s="17">
        <v>3543393</v>
      </c>
    </row>
    <row r="193" spans="1:25" ht="23.25" customHeight="1" thickBot="1" x14ac:dyDescent="0.3">
      <c r="B193" s="30">
        <v>90</v>
      </c>
      <c r="C193" s="20" t="s">
        <v>102</v>
      </c>
      <c r="D193" s="20" t="s">
        <v>192</v>
      </c>
      <c r="E193" s="21">
        <v>3543393</v>
      </c>
    </row>
    <row r="194" spans="1:25" s="22" customFormat="1" ht="23.25" customHeight="1" thickBot="1" x14ac:dyDescent="0.25">
      <c r="A194" s="1"/>
      <c r="B194" s="23">
        <f>+B193</f>
        <v>90</v>
      </c>
      <c r="C194" s="24" t="s">
        <v>102</v>
      </c>
      <c r="D194" s="25" t="s">
        <v>197</v>
      </c>
      <c r="E194" s="26">
        <f t="shared" ref="E194" si="1">SUM(E104:E193)</f>
        <v>460711322</v>
      </c>
    </row>
    <row r="195" spans="1:25" s="32" customFormat="1" ht="23.25" customHeight="1" thickBot="1" x14ac:dyDescent="0.3">
      <c r="B195" s="33">
        <f>+B49+B103+B194</f>
        <v>185</v>
      </c>
      <c r="C195" s="34" t="s">
        <v>193</v>
      </c>
      <c r="D195" s="35" t="s">
        <v>198</v>
      </c>
      <c r="E195" s="36">
        <f>+E49+E103+E194</f>
        <v>1740513457</v>
      </c>
    </row>
    <row r="196" spans="1:25" ht="17.25" customHeight="1" x14ac:dyDescent="0.25">
      <c r="B196" s="37"/>
      <c r="C196" s="18"/>
      <c r="D196" s="18"/>
      <c r="E196" s="38"/>
    </row>
    <row r="197" spans="1:25" ht="18" customHeight="1" x14ac:dyDescent="0.25">
      <c r="E197" s="40"/>
    </row>
    <row r="198" spans="1:25" ht="18" customHeight="1" x14ac:dyDescent="0.25">
      <c r="E198" s="40"/>
    </row>
    <row r="199" spans="1:25" s="1" customFormat="1" ht="18" customHeight="1" x14ac:dyDescent="0.25">
      <c r="B199" s="2"/>
      <c r="E199" s="40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s="1" customFormat="1" ht="18" customHeight="1" x14ac:dyDescent="0.25">
      <c r="B200" s="2"/>
      <c r="E200" s="40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s="1" customFormat="1" ht="18" customHeight="1" x14ac:dyDescent="0.25">
      <c r="B201" s="2"/>
      <c r="E201" s="40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s="1" customFormat="1" ht="24.75" customHeight="1" x14ac:dyDescent="0.25">
      <c r="B202" s="2"/>
      <c r="E202" s="41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s="1" customFormat="1" ht="18" customHeight="1" x14ac:dyDescent="0.25">
      <c r="B203" s="2"/>
      <c r="E203" s="42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s="1" customFormat="1" ht="18" customHeight="1" x14ac:dyDescent="0.25">
      <c r="B204" s="2"/>
      <c r="E204" s="42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s="1" customFormat="1" ht="18" customHeight="1" x14ac:dyDescent="0.25">
      <c r="B205" s="2"/>
      <c r="E205" s="42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s="1" customFormat="1" ht="18" customHeight="1" x14ac:dyDescent="0.25">
      <c r="B206" s="2"/>
      <c r="E206" s="39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s="1" customFormat="1" ht="18" customHeight="1" x14ac:dyDescent="0.25">
      <c r="B207" s="2"/>
      <c r="E207" s="39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s="1" customFormat="1" ht="18" customHeight="1" x14ac:dyDescent="0.25">
      <c r="B208" s="2"/>
      <c r="E208" s="39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s="1" customFormat="1" ht="18" customHeight="1" x14ac:dyDescent="0.25">
      <c r="B209" s="2"/>
      <c r="E209" s="39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s="1" customFormat="1" ht="18" customHeight="1" x14ac:dyDescent="0.25">
      <c r="B210" s="2"/>
      <c r="E210" s="39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s="1" customFormat="1" ht="18" customHeight="1" x14ac:dyDescent="0.25">
      <c r="B211" s="2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s="1" customFormat="1" ht="18" customHeight="1" x14ac:dyDescent="0.25">
      <c r="B212" s="2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s="1" customFormat="1" ht="18" customHeight="1" x14ac:dyDescent="0.25">
      <c r="B213" s="2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s="1" customFormat="1" ht="18" customHeight="1" x14ac:dyDescent="0.25">
      <c r="B214" s="2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s="3" customFormat="1" ht="18" customHeight="1" x14ac:dyDescent="0.25">
      <c r="A215" s="1"/>
      <c r="B215" s="2"/>
      <c r="C215" s="1"/>
      <c r="D215" s="1"/>
      <c r="E215" s="1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s="3" customFormat="1" ht="18" customHeight="1" x14ac:dyDescent="0.25">
      <c r="A216" s="1"/>
      <c r="B216" s="2"/>
      <c r="C216" s="1"/>
      <c r="D216" s="1"/>
      <c r="E216" s="1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s="3" customFormat="1" ht="18" customHeight="1" x14ac:dyDescent="0.25">
      <c r="A217" s="1"/>
      <c r="B217" s="2"/>
      <c r="C217" s="1"/>
      <c r="D217" s="1"/>
      <c r="E217" s="1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s="3" customFormat="1" ht="18" customHeight="1" x14ac:dyDescent="0.25">
      <c r="A218" s="1"/>
      <c r="B218" s="2"/>
      <c r="C218" s="1"/>
      <c r="D218" s="1"/>
      <c r="E218" s="1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s="3" customFormat="1" ht="18" customHeight="1" x14ac:dyDescent="0.25">
      <c r="A219" s="1"/>
      <c r="B219" s="2"/>
      <c r="C219" s="1"/>
      <c r="D219" s="1"/>
      <c r="E219" s="1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s="3" customFormat="1" ht="18" customHeight="1" x14ac:dyDescent="0.25">
      <c r="A220" s="1"/>
      <c r="B220" s="2"/>
      <c r="C220" s="1"/>
      <c r="D220" s="1"/>
      <c r="E220" s="1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s="3" customFormat="1" ht="18" customHeight="1" x14ac:dyDescent="0.25">
      <c r="A221" s="1"/>
      <c r="B221" s="2"/>
      <c r="C221" s="1"/>
      <c r="D221" s="1"/>
      <c r="E221" s="1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s="3" customFormat="1" ht="18" customHeight="1" x14ac:dyDescent="0.25">
      <c r="A222" s="1"/>
      <c r="B222" s="2"/>
      <c r="C222" s="1"/>
      <c r="D222" s="1"/>
      <c r="E222" s="1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s="3" customFormat="1" ht="18" customHeight="1" x14ac:dyDescent="0.25">
      <c r="A223" s="1"/>
      <c r="B223" s="2"/>
      <c r="C223" s="1"/>
      <c r="D223" s="1"/>
      <c r="E223" s="1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s="3" customFormat="1" ht="18" customHeight="1" x14ac:dyDescent="0.25">
      <c r="A224" s="1"/>
      <c r="B224" s="2"/>
      <c r="C224" s="1"/>
      <c r="D224" s="1"/>
      <c r="E224" s="1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s="3" customFormat="1" ht="18" customHeight="1" x14ac:dyDescent="0.25">
      <c r="A225" s="1"/>
      <c r="B225" s="2"/>
      <c r="C225" s="1"/>
      <c r="D225" s="1"/>
      <c r="E225" s="1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s="3" customFormat="1" ht="18" customHeight="1" x14ac:dyDescent="0.25">
      <c r="A226" s="1"/>
      <c r="B226" s="2"/>
      <c r="C226" s="1"/>
      <c r="D226" s="1"/>
      <c r="E226" s="1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s="3" customFormat="1" ht="18" customHeight="1" x14ac:dyDescent="0.25">
      <c r="A227" s="1"/>
      <c r="B227" s="2"/>
      <c r="C227" s="1"/>
      <c r="D227" s="1"/>
      <c r="E227" s="1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s="3" customFormat="1" ht="18" customHeight="1" x14ac:dyDescent="0.25">
      <c r="A228" s="1"/>
      <c r="B228" s="2"/>
      <c r="C228" s="1"/>
      <c r="D228" s="1"/>
      <c r="E228" s="1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s="3" customFormat="1" ht="18" customHeight="1" x14ac:dyDescent="0.25">
      <c r="A229" s="1"/>
      <c r="B229" s="2"/>
      <c r="C229" s="1"/>
      <c r="D229" s="1"/>
      <c r="E229" s="1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s="3" customFormat="1" ht="18" customHeight="1" x14ac:dyDescent="0.25">
      <c r="A230" s="1"/>
      <c r="B230" s="2"/>
      <c r="C230" s="1"/>
      <c r="D230" s="1"/>
      <c r="E230" s="1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s="3" customFormat="1" ht="18" customHeight="1" x14ac:dyDescent="0.25">
      <c r="A231" s="1"/>
      <c r="B231" s="2"/>
      <c r="C231" s="1"/>
      <c r="D231" s="1"/>
      <c r="E231" s="1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s="3" customFormat="1" ht="18" customHeight="1" x14ac:dyDescent="0.25">
      <c r="A232" s="1"/>
      <c r="B232" s="2"/>
      <c r="C232" s="1"/>
      <c r="D232" s="1"/>
      <c r="E232" s="1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s="3" customFormat="1" ht="18" customHeight="1" x14ac:dyDescent="0.25">
      <c r="A233" s="1"/>
      <c r="B233" s="2"/>
      <c r="C233" s="1"/>
      <c r="D233" s="1"/>
      <c r="E233" s="1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s="3" customFormat="1" ht="18" customHeight="1" x14ac:dyDescent="0.25">
      <c r="A234" s="1"/>
      <c r="B234" s="2"/>
      <c r="C234" s="1"/>
      <c r="D234" s="1"/>
      <c r="E234" s="1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s="3" customFormat="1" ht="18" customHeight="1" x14ac:dyDescent="0.25">
      <c r="A235" s="1"/>
      <c r="B235" s="2"/>
      <c r="C235" s="1"/>
      <c r="D235" s="1"/>
      <c r="E235" s="1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s="3" customFormat="1" ht="18" customHeight="1" x14ac:dyDescent="0.25">
      <c r="A236" s="1"/>
      <c r="B236" s="2"/>
      <c r="C236" s="1"/>
      <c r="D236" s="1"/>
      <c r="E236" s="1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s="3" customFormat="1" ht="18" customHeight="1" x14ac:dyDescent="0.25">
      <c r="A237" s="1"/>
      <c r="B237" s="2"/>
      <c r="C237" s="1"/>
      <c r="D237" s="1"/>
      <c r="E237" s="1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s="3" customFormat="1" ht="18" customHeight="1" x14ac:dyDescent="0.25">
      <c r="A238" s="1"/>
      <c r="B238" s="2"/>
      <c r="C238" s="1"/>
      <c r="D238" s="1"/>
      <c r="E238" s="1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s="3" customFormat="1" ht="18" customHeight="1" x14ac:dyDescent="0.25">
      <c r="A239" s="1"/>
      <c r="B239" s="2"/>
      <c r="C239" s="1"/>
      <c r="D239" s="1"/>
      <c r="E239" s="1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s="3" customFormat="1" ht="18" customHeight="1" x14ac:dyDescent="0.25">
      <c r="A240" s="1"/>
      <c r="B240" s="2"/>
      <c r="C240" s="1"/>
      <c r="D240" s="1"/>
      <c r="E240" s="1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s="3" customFormat="1" ht="18" customHeight="1" x14ac:dyDescent="0.25">
      <c r="A241" s="1"/>
      <c r="B241" s="2"/>
      <c r="C241" s="1"/>
      <c r="D241" s="1"/>
      <c r="E241" s="1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s="3" customFormat="1" ht="18" customHeight="1" x14ac:dyDescent="0.25">
      <c r="A242" s="1"/>
      <c r="B242" s="2"/>
      <c r="C242" s="1"/>
      <c r="D242" s="1"/>
      <c r="E242" s="1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s="3" customFormat="1" ht="18" customHeight="1" x14ac:dyDescent="0.25">
      <c r="A243" s="1"/>
      <c r="B243" s="2"/>
      <c r="C243" s="1"/>
      <c r="D243" s="1"/>
      <c r="E243" s="1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s="3" customFormat="1" ht="18" customHeight="1" x14ac:dyDescent="0.25">
      <c r="A244" s="1"/>
      <c r="B244" s="2"/>
      <c r="C244" s="1"/>
      <c r="D244" s="1"/>
      <c r="E244" s="1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s="3" customFormat="1" ht="18" customHeight="1" x14ac:dyDescent="0.25">
      <c r="A245" s="1"/>
      <c r="B245" s="2"/>
      <c r="C245" s="1"/>
      <c r="D245" s="1"/>
      <c r="E245" s="1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s="3" customFormat="1" ht="18" customHeight="1" x14ac:dyDescent="0.25">
      <c r="A246" s="1"/>
      <c r="B246" s="2"/>
      <c r="C246" s="1"/>
      <c r="D246" s="1"/>
      <c r="E246" s="1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s="3" customFormat="1" ht="18" customHeight="1" x14ac:dyDescent="0.25">
      <c r="A247" s="1"/>
      <c r="B247" s="2"/>
      <c r="C247" s="1"/>
      <c r="D247" s="1"/>
      <c r="E247" s="1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s="3" customFormat="1" ht="18" customHeight="1" x14ac:dyDescent="0.25">
      <c r="A248" s="1"/>
      <c r="B248" s="2"/>
      <c r="C248" s="1"/>
      <c r="D248" s="1"/>
      <c r="E248" s="1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s="3" customFormat="1" ht="18" customHeight="1" x14ac:dyDescent="0.25">
      <c r="A249" s="1"/>
      <c r="B249" s="2"/>
      <c r="C249" s="1"/>
      <c r="D249" s="1"/>
      <c r="E249" s="1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s="3" customFormat="1" ht="18" customHeight="1" x14ac:dyDescent="0.25">
      <c r="A250" s="1"/>
      <c r="B250" s="2"/>
      <c r="C250" s="1"/>
      <c r="D250" s="1"/>
      <c r="E250" s="1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s="3" customFormat="1" ht="18" customHeight="1" x14ac:dyDescent="0.25">
      <c r="A251" s="1"/>
      <c r="B251" s="2"/>
      <c r="C251" s="1"/>
      <c r="D251" s="1"/>
      <c r="E251" s="1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s="3" customFormat="1" ht="18" customHeight="1" x14ac:dyDescent="0.25">
      <c r="A252" s="1"/>
      <c r="B252" s="2"/>
      <c r="C252" s="1"/>
      <c r="D252" s="1"/>
      <c r="E252" s="1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s="3" customFormat="1" ht="18" customHeight="1" x14ac:dyDescent="0.25">
      <c r="A253" s="1"/>
      <c r="B253" s="2"/>
      <c r="C253" s="1"/>
      <c r="D253" s="1"/>
      <c r="E253" s="1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s="3" customFormat="1" ht="18" customHeight="1" x14ac:dyDescent="0.25">
      <c r="A254" s="1"/>
      <c r="B254" s="2"/>
      <c r="C254" s="1"/>
      <c r="D254" s="1"/>
      <c r="E254" s="1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s="3" customFormat="1" ht="18" customHeight="1" x14ac:dyDescent="0.25">
      <c r="A255" s="1"/>
      <c r="B255" s="2"/>
      <c r="C255" s="1"/>
      <c r="D255" s="1"/>
      <c r="E255" s="1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s="3" customFormat="1" ht="18" customHeight="1" x14ac:dyDescent="0.25">
      <c r="A256" s="1"/>
      <c r="B256" s="2"/>
      <c r="C256" s="1"/>
      <c r="D256" s="1"/>
      <c r="E256" s="1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s="3" customFormat="1" ht="18" customHeight="1" x14ac:dyDescent="0.25">
      <c r="A257" s="1"/>
      <c r="B257" s="2"/>
      <c r="C257" s="1"/>
      <c r="D257" s="1"/>
      <c r="E257" s="1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s="3" customFormat="1" ht="18" customHeight="1" x14ac:dyDescent="0.25">
      <c r="A258" s="1"/>
      <c r="B258" s="2"/>
      <c r="C258" s="1"/>
      <c r="D258" s="1"/>
      <c r="E258" s="1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s="3" customFormat="1" ht="18" customHeight="1" x14ac:dyDescent="0.25">
      <c r="A259" s="1"/>
      <c r="B259" s="2"/>
      <c r="C259" s="1"/>
      <c r="D259" s="1"/>
      <c r="E259" s="1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s="3" customFormat="1" ht="18" customHeight="1" x14ac:dyDescent="0.25">
      <c r="A260" s="1"/>
      <c r="B260" s="2"/>
      <c r="C260" s="1"/>
      <c r="D260" s="1"/>
      <c r="E260" s="1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s="3" customFormat="1" ht="18" customHeight="1" x14ac:dyDescent="0.25">
      <c r="A261" s="1"/>
      <c r="B261" s="2"/>
      <c r="C261" s="1"/>
      <c r="D261" s="1"/>
      <c r="E261" s="1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s="3" customFormat="1" ht="18" customHeight="1" x14ac:dyDescent="0.25">
      <c r="A262" s="1"/>
      <c r="B262" s="2"/>
      <c r="C262" s="1"/>
      <c r="D262" s="1"/>
      <c r="E262" s="1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s="1" customFormat="1" ht="18" customHeight="1" x14ac:dyDescent="0.25">
      <c r="B263" s="2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s="1" customFormat="1" ht="18" customHeight="1" x14ac:dyDescent="0.25">
      <c r="B264" s="2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s="1" customFormat="1" ht="18" customHeight="1" x14ac:dyDescent="0.25">
      <c r="B265" s="2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s="1" customFormat="1" ht="18" customHeight="1" x14ac:dyDescent="0.25">
      <c r="B266" s="2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s="1" customFormat="1" ht="18" customHeight="1" x14ac:dyDescent="0.25">
      <c r="B267" s="2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s="1" customFormat="1" ht="18" customHeight="1" x14ac:dyDescent="0.25">
      <c r="B268" s="2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s="1" customFormat="1" ht="18" customHeight="1" x14ac:dyDescent="0.25">
      <c r="B269" s="2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s="1" customFormat="1" ht="18" customHeight="1" x14ac:dyDescent="0.25">
      <c r="B270" s="2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s="1" customFormat="1" ht="18" customHeight="1" x14ac:dyDescent="0.25">
      <c r="B271" s="2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s="1" customFormat="1" ht="18" customHeight="1" x14ac:dyDescent="0.25">
      <c r="B272" s="2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2:25" s="1" customFormat="1" ht="18" customHeight="1" x14ac:dyDescent="0.25">
      <c r="B273" s="2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2:25" s="1" customFormat="1" ht="18" customHeight="1" x14ac:dyDescent="0.25">
      <c r="B274" s="2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2:25" s="1" customFormat="1" ht="18" customHeight="1" x14ac:dyDescent="0.25">
      <c r="B275" s="2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2:25" s="1" customFormat="1" ht="18" customHeight="1" x14ac:dyDescent="0.25">
      <c r="B276" s="2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2:25" s="1" customFormat="1" ht="18" customHeight="1" x14ac:dyDescent="0.25">
      <c r="B277" s="2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2:25" s="1" customFormat="1" ht="18" customHeight="1" x14ac:dyDescent="0.25">
      <c r="B278" s="2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2:25" s="1" customFormat="1" ht="18" customHeight="1" x14ac:dyDescent="0.25">
      <c r="B279" s="2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2:25" s="1" customFormat="1" ht="18" customHeight="1" x14ac:dyDescent="0.25">
      <c r="B280" s="2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2:25" s="1" customFormat="1" ht="18" customHeight="1" x14ac:dyDescent="0.25">
      <c r="B281" s="2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2:25" s="1" customFormat="1" ht="18" customHeight="1" x14ac:dyDescent="0.25">
      <c r="B282" s="2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2:25" s="1" customFormat="1" ht="18" customHeight="1" x14ac:dyDescent="0.25">
      <c r="B283" s="2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2:25" s="1" customFormat="1" ht="18" customHeight="1" x14ac:dyDescent="0.25">
      <c r="B284" s="2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2:25" s="1" customFormat="1" ht="18" customHeight="1" x14ac:dyDescent="0.25">
      <c r="B285" s="2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2:25" s="1" customFormat="1" ht="18" customHeight="1" x14ac:dyDescent="0.25">
      <c r="B286" s="2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2:25" s="1" customFormat="1" ht="18" customHeight="1" x14ac:dyDescent="0.25">
      <c r="B287" s="2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2:25" s="1" customFormat="1" ht="18" customHeight="1" x14ac:dyDescent="0.25">
      <c r="B288" s="2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2:25" s="1" customFormat="1" ht="18" customHeight="1" x14ac:dyDescent="0.25">
      <c r="B289" s="2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2:25" s="1" customFormat="1" ht="18" customHeight="1" x14ac:dyDescent="0.25">
      <c r="B290" s="2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2:25" s="1" customFormat="1" ht="18" customHeight="1" x14ac:dyDescent="0.25">
      <c r="B291" s="2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2:25" s="1" customFormat="1" ht="18" customHeight="1" x14ac:dyDescent="0.25">
      <c r="B292" s="2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2:25" s="1" customFormat="1" ht="18" customHeight="1" x14ac:dyDescent="0.25">
      <c r="B293" s="2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2:25" s="1" customFormat="1" ht="18" customHeight="1" x14ac:dyDescent="0.25">
      <c r="B294" s="2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2:25" s="1" customFormat="1" ht="18" customHeight="1" x14ac:dyDescent="0.25">
      <c r="B295" s="2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2:25" s="1" customFormat="1" ht="18" customHeight="1" x14ac:dyDescent="0.25">
      <c r="B296" s="2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2:25" s="1" customFormat="1" ht="18" customHeight="1" x14ac:dyDescent="0.25">
      <c r="B297" s="2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2:25" s="1" customFormat="1" ht="18" customHeight="1" x14ac:dyDescent="0.25">
      <c r="B298" s="2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2:25" s="1" customFormat="1" ht="18" customHeight="1" x14ac:dyDescent="0.25">
      <c r="B299" s="2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2:25" s="1" customFormat="1" ht="18" customHeight="1" x14ac:dyDescent="0.25">
      <c r="B300" s="2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2:25" s="1" customFormat="1" ht="18" customHeight="1" x14ac:dyDescent="0.25">
      <c r="B301" s="2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2:25" s="1" customFormat="1" ht="18" customHeight="1" x14ac:dyDescent="0.25">
      <c r="B302" s="2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2:25" s="1" customFormat="1" ht="18" customHeight="1" x14ac:dyDescent="0.25">
      <c r="B303" s="2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2:25" s="1" customFormat="1" ht="18" customHeight="1" x14ac:dyDescent="0.25">
      <c r="B304" s="2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2:25" s="1" customFormat="1" ht="18" customHeight="1" x14ac:dyDescent="0.25">
      <c r="B305" s="2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2:25" s="1" customFormat="1" ht="18" customHeight="1" x14ac:dyDescent="0.25">
      <c r="B306" s="2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2:25" s="1" customFormat="1" ht="18" customHeight="1" x14ac:dyDescent="0.25">
      <c r="B307" s="2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2:25" s="1" customFormat="1" ht="18" customHeight="1" x14ac:dyDescent="0.25">
      <c r="B308" s="2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2:25" s="1" customFormat="1" ht="18" customHeight="1" x14ac:dyDescent="0.25">
      <c r="B309" s="2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2:25" s="1" customFormat="1" ht="18" customHeight="1" x14ac:dyDescent="0.25">
      <c r="B310" s="2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2:25" s="1" customFormat="1" ht="18" customHeight="1" x14ac:dyDescent="0.25">
      <c r="B311" s="2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2:25" s="1" customFormat="1" ht="18" customHeight="1" x14ac:dyDescent="0.25">
      <c r="B312" s="2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2:25" s="1" customFormat="1" ht="18" customHeight="1" x14ac:dyDescent="0.25">
      <c r="B313" s="2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2:25" s="1" customFormat="1" ht="18" customHeight="1" x14ac:dyDescent="0.25">
      <c r="B314" s="2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2:25" s="1" customFormat="1" ht="18" customHeight="1" x14ac:dyDescent="0.25">
      <c r="B315" s="2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2:25" s="1" customFormat="1" ht="18" customHeight="1" x14ac:dyDescent="0.25">
      <c r="B316" s="2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2:25" s="1" customFormat="1" ht="18" customHeight="1" x14ac:dyDescent="0.25">
      <c r="B317" s="2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2:25" s="1" customFormat="1" ht="18" customHeight="1" x14ac:dyDescent="0.25">
      <c r="B318" s="2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2:25" s="1" customFormat="1" ht="18" customHeight="1" x14ac:dyDescent="0.25">
      <c r="B319" s="2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2:25" s="1" customFormat="1" ht="18" customHeight="1" x14ac:dyDescent="0.25">
      <c r="B320" s="2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2:25" s="1" customFormat="1" ht="18" customHeight="1" x14ac:dyDescent="0.25">
      <c r="B321" s="2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2:25" s="1" customFormat="1" ht="18" customHeight="1" x14ac:dyDescent="0.25">
      <c r="B322" s="2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2:25" s="1" customFormat="1" ht="18" customHeight="1" x14ac:dyDescent="0.25">
      <c r="B323" s="2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2:25" s="1" customFormat="1" ht="18" customHeight="1" x14ac:dyDescent="0.25">
      <c r="B324" s="2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2:25" s="1" customFormat="1" ht="18" customHeight="1" x14ac:dyDescent="0.25">
      <c r="B325" s="2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2:25" s="1" customFormat="1" ht="18" customHeight="1" x14ac:dyDescent="0.25">
      <c r="B326" s="2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2:25" s="1" customFormat="1" ht="18" customHeight="1" x14ac:dyDescent="0.25">
      <c r="B327" s="2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2:25" s="1" customFormat="1" ht="18" customHeight="1" x14ac:dyDescent="0.25">
      <c r="B328" s="2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2:25" s="1" customFormat="1" ht="18" customHeight="1" x14ac:dyDescent="0.25">
      <c r="B329" s="2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2:25" s="1" customFormat="1" ht="18" customHeight="1" x14ac:dyDescent="0.25">
      <c r="B330" s="2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2:25" s="1" customFormat="1" ht="18" customHeight="1" x14ac:dyDescent="0.25">
      <c r="B331" s="2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2:25" s="1" customFormat="1" ht="18" customHeight="1" x14ac:dyDescent="0.25">
      <c r="B332" s="2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2:25" s="1" customFormat="1" ht="18" customHeight="1" x14ac:dyDescent="0.25">
      <c r="B333" s="2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2:25" s="1" customFormat="1" ht="18" customHeight="1" x14ac:dyDescent="0.25">
      <c r="B334" s="2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2:25" s="1" customFormat="1" ht="18" customHeight="1" x14ac:dyDescent="0.25">
      <c r="B335" s="2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2:25" s="1" customFormat="1" ht="18" customHeight="1" x14ac:dyDescent="0.25">
      <c r="B336" s="2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2:25" s="1" customFormat="1" ht="18" customHeight="1" x14ac:dyDescent="0.25">
      <c r="B337" s="2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2:25" s="1" customFormat="1" ht="18" customHeight="1" x14ac:dyDescent="0.25">
      <c r="B338" s="2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2:25" s="1" customFormat="1" ht="18" customHeight="1" x14ac:dyDescent="0.25">
      <c r="B339" s="2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2:25" s="1" customFormat="1" ht="15.75" x14ac:dyDescent="0.25">
      <c r="B340" s="2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2:25" s="1" customFormat="1" ht="15.75" x14ac:dyDescent="0.25">
      <c r="B341" s="2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2:25" s="1" customFormat="1" ht="15.75" x14ac:dyDescent="0.25">
      <c r="B342" s="2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2:25" s="1" customFormat="1" ht="15.75" x14ac:dyDescent="0.25">
      <c r="B343" s="2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2:25" s="1" customFormat="1" ht="15.75" x14ac:dyDescent="0.25">
      <c r="B344" s="2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2:25" s="1" customFormat="1" ht="15.75" x14ac:dyDescent="0.25">
      <c r="B345" s="2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2:25" s="1" customFormat="1" ht="15.75" x14ac:dyDescent="0.25">
      <c r="B346" s="2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2:25" s="1" customFormat="1" ht="15.75" x14ac:dyDescent="0.25">
      <c r="B347" s="2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2:25" s="1" customFormat="1" ht="15.75" x14ac:dyDescent="0.25">
      <c r="B348" s="2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2:25" s="1" customFormat="1" ht="15.75" x14ac:dyDescent="0.25">
      <c r="B349" s="2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2:25" s="1" customFormat="1" ht="15.75" x14ac:dyDescent="0.25">
      <c r="B350" s="2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2:25" s="1" customFormat="1" ht="15.75" x14ac:dyDescent="0.25">
      <c r="B351" s="2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2:25" s="1" customFormat="1" ht="15.75" x14ac:dyDescent="0.25">
      <c r="B352" s="2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2:25" s="1" customFormat="1" ht="15.75" x14ac:dyDescent="0.25">
      <c r="B353" s="2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2:25" s="1" customFormat="1" ht="15.75" x14ac:dyDescent="0.25">
      <c r="B354" s="2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2:25" s="1" customFormat="1" ht="15.75" x14ac:dyDescent="0.25">
      <c r="B355" s="2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2:25" s="1" customFormat="1" ht="15.75" x14ac:dyDescent="0.25">
      <c r="B356" s="2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2:25" s="1" customFormat="1" ht="15.75" x14ac:dyDescent="0.25">
      <c r="B357" s="2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2:25" s="1" customFormat="1" ht="15.75" x14ac:dyDescent="0.25">
      <c r="B358" s="2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2:25" s="1" customFormat="1" ht="15.75" x14ac:dyDescent="0.25">
      <c r="B359" s="2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2:25" s="1" customFormat="1" ht="15.75" x14ac:dyDescent="0.25">
      <c r="B360" s="2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2:25" s="1" customFormat="1" ht="15.75" x14ac:dyDescent="0.25">
      <c r="B361" s="2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2:25" s="1" customFormat="1" ht="15.75" x14ac:dyDescent="0.25">
      <c r="B362" s="2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2:25" s="1" customFormat="1" ht="15.75" x14ac:dyDescent="0.25">
      <c r="B363" s="2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2:25" s="1" customFormat="1" ht="15.75" x14ac:dyDescent="0.25">
      <c r="B364" s="2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2:25" s="1" customFormat="1" ht="15.75" x14ac:dyDescent="0.25">
      <c r="B365" s="2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</sheetData>
  <autoFilter ref="A6:E195"/>
  <conditionalFormatting sqref="D22">
    <cfRule type="duplicateValues" dxfId="11" priority="53"/>
  </conditionalFormatting>
  <conditionalFormatting sqref="D189">
    <cfRule type="duplicateValues" dxfId="10" priority="50"/>
  </conditionalFormatting>
  <conditionalFormatting sqref="D11">
    <cfRule type="duplicateValues" dxfId="9" priority="49"/>
  </conditionalFormatting>
  <conditionalFormatting sqref="C195">
    <cfRule type="duplicateValues" dxfId="8" priority="56"/>
  </conditionalFormatting>
  <conditionalFormatting sqref="D157">
    <cfRule type="duplicateValues" dxfId="7" priority="47"/>
  </conditionalFormatting>
  <conditionalFormatting sqref="D4">
    <cfRule type="duplicateValues" dxfId="6" priority="46"/>
  </conditionalFormatting>
  <conditionalFormatting sqref="D103">
    <cfRule type="duplicateValues" dxfId="5" priority="45"/>
  </conditionalFormatting>
  <conditionalFormatting sqref="D194">
    <cfRule type="duplicateValues" dxfId="4" priority="44"/>
  </conditionalFormatting>
  <conditionalFormatting sqref="D13">
    <cfRule type="duplicateValues" dxfId="3" priority="33"/>
  </conditionalFormatting>
  <conditionalFormatting sqref="D28">
    <cfRule type="duplicateValues" dxfId="2" priority="26"/>
  </conditionalFormatting>
  <conditionalFormatting sqref="D1:D3">
    <cfRule type="duplicateValues" dxfId="1" priority="171"/>
  </conditionalFormatting>
  <conditionalFormatting sqref="D195:D65444 D5 D190:D193 D12 D14:D21 D23:D27 D104:D156 D158:D188 D29:D102 D7:D10">
    <cfRule type="duplicateValues" dxfId="0" priority="172"/>
  </conditionalFormatting>
  <printOptions horizontalCentered="1"/>
  <pageMargins left="0.85" right="0.74803149606299213" top="0.65" bottom="1.1811023622047245" header="0.31496062992125984" footer="0.51181102362204722"/>
  <pageSetup paperSize="5" scale="75" fitToHeight="0" orientation="portrait" r:id="rId1"/>
  <headerFooter alignWithMargins="0">
    <oddHeader>&amp;C&amp;P / &amp;N
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HAB Y PEN NOV 22</vt:lpstr>
      <vt:lpstr>'HAB Y PEN NOV 22'!Área_de_impresión</vt:lpstr>
      <vt:lpstr>'HAB Y PEN NOV 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 JUBILACIONES</dc:creator>
  <cp:lastModifiedBy>OACHP</cp:lastModifiedBy>
  <cp:lastPrinted>2022-11-30T12:20:08Z</cp:lastPrinted>
  <dcterms:created xsi:type="dcterms:W3CDTF">2022-11-23T16:02:51Z</dcterms:created>
  <dcterms:modified xsi:type="dcterms:W3CDTF">2022-12-02T11:09:02Z</dcterms:modified>
</cp:coreProperties>
</file>